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dah/Downloads/"/>
    </mc:Choice>
  </mc:AlternateContent>
  <xr:revisionPtr revIDLastSave="0" documentId="13_ncr:1_{7281D917-3793-384D-A5D0-A2FD55BF828F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ISA Budget Form" sheetId="1" r:id="rId1"/>
    <sheet name="Ex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66" i="1" s="1"/>
  <c r="E23" i="1"/>
  <c r="E68" i="2"/>
  <c r="E23" i="2"/>
  <c r="E19" i="2"/>
  <c r="E66" i="2" s="1"/>
  <c r="E70" i="2" s="1"/>
  <c r="E74" i="2" s="1"/>
  <c r="D1" i="2"/>
  <c r="E68" i="1"/>
  <c r="D1" i="1"/>
  <c r="E70" i="1" l="1"/>
  <c r="E74" i="1" s="1"/>
</calcChain>
</file>

<file path=xl/sharedStrings.xml><?xml version="1.0" encoding="utf-8"?>
<sst xmlns="http://schemas.openxmlformats.org/spreadsheetml/2006/main" count="152" uniqueCount="89">
  <si>
    <t>General Instructions</t>
  </si>
  <si>
    <r>
      <rPr>
        <sz val="9"/>
        <color rgb="FF1F0253"/>
        <rFont val="PT Sans"/>
        <family val="2"/>
        <charset val="204"/>
      </rPr>
      <t xml:space="preserve">- Make sure you have filled in </t>
    </r>
    <r>
      <rPr>
        <b/>
        <sz val="9"/>
        <color rgb="FF1F0253"/>
        <rFont val="PT Sans"/>
        <family val="2"/>
        <charset val="204"/>
      </rPr>
      <t>all of the light purple spaces</t>
    </r>
    <r>
      <rPr>
        <sz val="9"/>
        <color rgb="FF1F0253"/>
        <rFont val="PT Sans"/>
        <family val="2"/>
        <charset val="204"/>
      </rPr>
      <t xml:space="preserve"> before submitting this form.</t>
    </r>
  </si>
  <si>
    <t>- Complete all figures in US$.</t>
  </si>
  <si>
    <r>
      <rPr>
        <sz val="9"/>
        <color rgb="FF1F0253"/>
        <rFont val="PT Sans"/>
        <family val="2"/>
        <charset val="204"/>
      </rPr>
      <t xml:space="preserve">- If you need guidance, please see the "Example" in the next tab or email </t>
    </r>
    <r>
      <rPr>
        <sz val="9"/>
        <color rgb="FFCC0000"/>
        <rFont val="PT Sans"/>
        <family val="2"/>
        <charset val="204"/>
      </rPr>
      <t>funding@weduglobal.org</t>
    </r>
  </si>
  <si>
    <t>Personal  &amp; Educational Information</t>
  </si>
  <si>
    <t>Name</t>
  </si>
  <si>
    <t>Programme Name</t>
  </si>
  <si>
    <t>Educational/Career Advancement Institution Name</t>
  </si>
  <si>
    <t>This can be university, college, vocational or trade schools, industry specific training centers, bootcamps etc.</t>
  </si>
  <si>
    <r>
      <rPr>
        <sz val="10"/>
        <color theme="1"/>
        <rFont val="PT Sans"/>
        <family val="2"/>
        <charset val="204"/>
      </rPr>
      <t xml:space="preserve">Programme Start Date </t>
    </r>
    <r>
      <rPr>
        <sz val="10"/>
        <color rgb="FF990000"/>
        <rFont val="PT Sans"/>
        <family val="2"/>
        <charset val="204"/>
      </rPr>
      <t>(Month-Year)</t>
    </r>
  </si>
  <si>
    <r>
      <rPr>
        <sz val="10"/>
        <color theme="1"/>
        <rFont val="PT Sans"/>
        <family val="2"/>
        <charset val="204"/>
      </rPr>
      <t xml:space="preserve">Expected Programme Completion Date </t>
    </r>
    <r>
      <rPr>
        <sz val="10"/>
        <color rgb="FF990000"/>
        <rFont val="PT Sans"/>
        <family val="2"/>
        <charset val="204"/>
      </rPr>
      <t>(Month-Year)</t>
    </r>
  </si>
  <si>
    <t>Total Programme Duration</t>
  </si>
  <si>
    <t>Months</t>
  </si>
  <si>
    <t>Date funds are needed by (Month-Year)</t>
  </si>
  <si>
    <t>Remaining months to programme completion</t>
  </si>
  <si>
    <t>Total Overall Cost of Education/Programme Completion</t>
  </si>
  <si>
    <r>
      <rPr>
        <sz val="10"/>
        <color rgb="FFCC0000"/>
        <rFont val="PT Sans"/>
        <family val="2"/>
        <charset val="204"/>
      </rPr>
      <t xml:space="preserve">Total </t>
    </r>
    <r>
      <rPr>
        <sz val="10"/>
        <color theme="1"/>
        <rFont val="PT Sans"/>
        <family val="2"/>
        <charset val="204"/>
      </rPr>
      <t>Academic fees in US$</t>
    </r>
  </si>
  <si>
    <t>Fees paid directly to the educational institution such as tuition, course fees, registration fees, enrollment fees, etc..</t>
  </si>
  <si>
    <t>Specify what these academic fees cover</t>
  </si>
  <si>
    <r>
      <rPr>
        <sz val="10"/>
        <color theme="1"/>
        <rFont val="PT Sans"/>
        <family val="2"/>
        <charset val="204"/>
      </rPr>
      <t xml:space="preserve">Housing Costs </t>
    </r>
    <r>
      <rPr>
        <sz val="10"/>
        <color rgb="FFCC0000"/>
        <rFont val="PT Sans"/>
        <family val="2"/>
        <charset val="204"/>
      </rPr>
      <t>per month</t>
    </r>
    <r>
      <rPr>
        <sz val="10"/>
        <color theme="1"/>
        <rFont val="PT Sans"/>
        <family val="2"/>
        <charset val="204"/>
      </rPr>
      <t xml:space="preserve"> in US$</t>
    </r>
  </si>
  <si>
    <t>Housing costs include: rent, electricity, water, gas, internet, etc.</t>
  </si>
  <si>
    <t>Specify what it's included in your housign costs</t>
  </si>
  <si>
    <r>
      <rPr>
        <sz val="10"/>
        <color theme="1"/>
        <rFont val="PT Sans"/>
        <family val="2"/>
        <charset val="204"/>
      </rPr>
      <t xml:space="preserve">Living Expenses </t>
    </r>
    <r>
      <rPr>
        <sz val="10"/>
        <color rgb="FFCC0000"/>
        <rFont val="PT Sans"/>
        <family val="2"/>
        <charset val="204"/>
      </rPr>
      <t>per month</t>
    </r>
    <r>
      <rPr>
        <sz val="10"/>
        <color theme="1"/>
        <rFont val="PT Sans"/>
        <family val="2"/>
        <charset val="204"/>
      </rPr>
      <t xml:space="preserve"> in US$</t>
    </r>
  </si>
  <si>
    <t>Include: Food, transportation, supplies/equipment, personal expenses etc.</t>
  </si>
  <si>
    <t>Specify what it's included in your living expenses</t>
  </si>
  <si>
    <r>
      <rPr>
        <sz val="10"/>
        <color rgb="FFCC0000"/>
        <rFont val="PT Sans"/>
        <family val="2"/>
        <charset val="204"/>
      </rPr>
      <t>Total</t>
    </r>
    <r>
      <rPr>
        <sz val="10"/>
        <color theme="1"/>
        <rFont val="PT Sans"/>
        <family val="2"/>
        <charset val="204"/>
      </rPr>
      <t xml:space="preserve"> Other Costs in US$</t>
    </r>
  </si>
  <si>
    <t>Include: laptop, equipment, relocation costs or any other costs related to your education</t>
  </si>
  <si>
    <t>Specify what it's included in your other costs</t>
  </si>
  <si>
    <t>Total Funds Available (Current)</t>
  </si>
  <si>
    <t>Please report the total amount you have already secured from each source over the entire duration of your programme. For any monthly support—such as contributions from family or part-time income—multiply the monthly amount by the total number of months in your programme. For example, if you receive US$500 per month from your family for a 24-month programme, you should enter US$12,000. Similarly, if you earn US$750 per month but only allocate US$250 per month toward your studies, then you should report US$6,000 (US$250 × 24 months).</t>
  </si>
  <si>
    <t>Source</t>
  </si>
  <si>
    <t>Total amount in US$</t>
  </si>
  <si>
    <t>Specify in notes as best as you can</t>
  </si>
  <si>
    <t>Personal savings/Emergency Fund</t>
  </si>
  <si>
    <t>Available Family or External Financial Support</t>
  </si>
  <si>
    <t>Secured scholarships/grants</t>
  </si>
  <si>
    <t>Names of scholarships/grants already secured</t>
  </si>
  <si>
    <t xml:space="preserve">Secured government aid </t>
  </si>
  <si>
    <t>Current Income in US$</t>
  </si>
  <si>
    <t xml:space="preserve">Current Income (full-time, part-time, freelaning) that goes towards your education </t>
  </si>
  <si>
    <t>Received Loans</t>
  </si>
  <si>
    <t>Details of repayment terms if any</t>
  </si>
  <si>
    <t>Other</t>
  </si>
  <si>
    <t>Funding Gap and Total Funds Requested from Wedu (ISA)</t>
  </si>
  <si>
    <t>You only need to enter the amount you are requesting from Wedu and provide explanation to cover the remaining funding gap if there's any; the other fields will be calculated automatically.</t>
  </si>
  <si>
    <t>Total Education Costs</t>
  </si>
  <si>
    <t>Total Funding Available</t>
  </si>
  <si>
    <t>Funding Gap</t>
  </si>
  <si>
    <t>Amount Requested from Wedu</t>
  </si>
  <si>
    <t>Funding Still needed</t>
  </si>
  <si>
    <t>Plan to cover remaining funding gap</t>
  </si>
  <si>
    <t>Future Plans &amp; Financial Outlook</t>
  </si>
  <si>
    <t>Providing this information helps us better understand your overall financial situation and future commitments.</t>
  </si>
  <si>
    <t>Please include details on your expected income, financial obligations, career goals, and post-programme prospects.</t>
  </si>
  <si>
    <t>Additional funding results (e.g. scholarships, loans applications) you are waiting to hear back from and when you expect to hear from them</t>
  </si>
  <si>
    <t>Additional scholarships, grants, or loans you are planning to apply for</t>
  </si>
  <si>
    <t>Debt Obligations, including existing student loan repayments, credit cards, other personal loans, and other financial obligations (e.g. family responsibilities)</t>
  </si>
  <si>
    <t>Target job roles after programme completion</t>
  </si>
  <si>
    <r>
      <rPr>
        <sz val="10"/>
        <color theme="1"/>
        <rFont val="PT Sans"/>
        <family val="2"/>
        <charset val="204"/>
      </rPr>
      <t xml:space="preserve">Expected monthly income </t>
    </r>
    <r>
      <rPr>
        <sz val="10"/>
        <color rgb="FFCC0000"/>
        <rFont val="PT Sans"/>
        <family val="2"/>
        <charset val="204"/>
      </rPr>
      <t xml:space="preserve">per month in US$ </t>
    </r>
    <r>
      <rPr>
        <sz val="10"/>
        <color theme="1"/>
        <rFont val="PT Sans"/>
        <family val="2"/>
        <charset val="204"/>
      </rPr>
      <t>after programme completion</t>
    </r>
  </si>
  <si>
    <t>Assumptions behind expected income (e.g., job offer, industry average, previous experience)</t>
  </si>
  <si>
    <t>Confidence in securing employment post-programme within six months (1–5 scale, where 1 = Not confident, 5 = Very confident)</t>
  </si>
  <si>
    <t>Factors influencing employment confidence (e.g. share opportunities or concerns you have)</t>
  </si>
  <si>
    <t>Types of guidance or assistance you seek from Wedu that could enhance employment prospects</t>
  </si>
  <si>
    <r>
      <rPr>
        <sz val="9"/>
        <color rgb="FF1F0253"/>
        <rFont val="PT Sans"/>
        <family val="2"/>
        <charset val="204"/>
      </rPr>
      <t xml:space="preserve">- Make sure you have filled in </t>
    </r>
    <r>
      <rPr>
        <b/>
        <sz val="9"/>
        <color rgb="FF1F0253"/>
        <rFont val="PT Sans"/>
        <family val="2"/>
        <charset val="204"/>
      </rPr>
      <t>all of the light purple spaces</t>
    </r>
    <r>
      <rPr>
        <sz val="9"/>
        <color rgb="FF1F0253"/>
        <rFont val="PT Sans"/>
        <family val="2"/>
        <charset val="204"/>
      </rPr>
      <t xml:space="preserve"> before submitting this form.</t>
    </r>
  </si>
  <si>
    <r>
      <rPr>
        <sz val="9"/>
        <color rgb="FF1F0253"/>
        <rFont val="PT Sans"/>
        <family val="2"/>
        <charset val="204"/>
      </rPr>
      <t xml:space="preserve">- If you need guidance, please see the "Example" in the next tab or email </t>
    </r>
    <r>
      <rPr>
        <sz val="9"/>
        <color rgb="FFCC0000"/>
        <rFont val="PT Sans"/>
        <family val="2"/>
        <charset val="204"/>
      </rPr>
      <t>funding@weduglobal.org</t>
    </r>
  </si>
  <si>
    <t>Anita Sein</t>
  </si>
  <si>
    <t>Master's in Development Studies</t>
  </si>
  <si>
    <t>Columbia University</t>
  </si>
  <si>
    <r>
      <rPr>
        <sz val="10"/>
        <color theme="1"/>
        <rFont val="PT Sans"/>
        <family val="2"/>
        <charset val="204"/>
      </rPr>
      <t xml:space="preserve">Programme Start Date </t>
    </r>
    <r>
      <rPr>
        <sz val="10"/>
        <color rgb="FF990000"/>
        <rFont val="PT Sans"/>
        <family val="2"/>
        <charset val="204"/>
      </rPr>
      <t>(Month-Year)</t>
    </r>
  </si>
  <si>
    <r>
      <rPr>
        <sz val="10"/>
        <color theme="1"/>
        <rFont val="PT Sans"/>
        <family val="2"/>
        <charset val="204"/>
      </rPr>
      <t xml:space="preserve">Expected Programme Completion Date </t>
    </r>
    <r>
      <rPr>
        <sz val="10"/>
        <color rgb="FF990000"/>
        <rFont val="PT Sans"/>
        <family val="2"/>
        <charset val="204"/>
      </rPr>
      <t>(Month-Year)</t>
    </r>
  </si>
  <si>
    <r>
      <rPr>
        <sz val="10"/>
        <color rgb="FFCC0000"/>
        <rFont val="PT Sans"/>
        <family val="2"/>
        <charset val="204"/>
      </rPr>
      <t xml:space="preserve">Total </t>
    </r>
    <r>
      <rPr>
        <sz val="10"/>
        <color theme="1"/>
        <rFont val="PT Sans"/>
        <family val="2"/>
        <charset val="204"/>
      </rPr>
      <t>Academic fees in US$</t>
    </r>
  </si>
  <si>
    <t>Tuition fees, registration fees</t>
  </si>
  <si>
    <r>
      <rPr>
        <sz val="10"/>
        <color theme="1"/>
        <rFont val="PT Sans"/>
        <family val="2"/>
        <charset val="204"/>
      </rPr>
      <t xml:space="preserve">Housing Costs </t>
    </r>
    <r>
      <rPr>
        <sz val="10"/>
        <color rgb="FFCC0000"/>
        <rFont val="PT Sans"/>
        <family val="2"/>
        <charset val="204"/>
      </rPr>
      <t>per month</t>
    </r>
    <r>
      <rPr>
        <sz val="10"/>
        <color theme="1"/>
        <rFont val="PT Sans"/>
        <family val="2"/>
        <charset val="204"/>
      </rPr>
      <t xml:space="preserve"> in US$</t>
    </r>
  </si>
  <si>
    <t>Rent</t>
  </si>
  <si>
    <r>
      <rPr>
        <sz val="10"/>
        <color theme="1"/>
        <rFont val="PT Sans"/>
        <family val="2"/>
        <charset val="204"/>
      </rPr>
      <t xml:space="preserve">Living Expenses </t>
    </r>
    <r>
      <rPr>
        <sz val="10"/>
        <color rgb="FFCC0000"/>
        <rFont val="PT Sans"/>
        <family val="2"/>
        <charset val="204"/>
      </rPr>
      <t>per month</t>
    </r>
    <r>
      <rPr>
        <sz val="10"/>
        <color theme="1"/>
        <rFont val="PT Sans"/>
        <family val="2"/>
        <charset val="204"/>
      </rPr>
      <t xml:space="preserve"> in US$</t>
    </r>
  </si>
  <si>
    <t>Food</t>
  </si>
  <si>
    <r>
      <rPr>
        <sz val="10"/>
        <color rgb="FFCC0000"/>
        <rFont val="PT Sans"/>
        <family val="2"/>
        <charset val="204"/>
      </rPr>
      <t>Total</t>
    </r>
    <r>
      <rPr>
        <sz val="10"/>
        <color theme="1"/>
        <rFont val="PT Sans"/>
        <family val="2"/>
        <charset val="204"/>
      </rPr>
      <t xml:space="preserve"> Other Costs in US$</t>
    </r>
  </si>
  <si>
    <t>software for research</t>
  </si>
  <si>
    <t>Savings from full-time work</t>
  </si>
  <si>
    <t>Sister's support</t>
  </si>
  <si>
    <t>40% tuition wavier annually from the university</t>
  </si>
  <si>
    <t>n/a</t>
  </si>
  <si>
    <t xml:space="preserve">part-time income </t>
  </si>
  <si>
    <t>Planning and Development Manager</t>
  </si>
  <si>
    <r>
      <rPr>
        <sz val="10"/>
        <color theme="1"/>
        <rFont val="PT Sans"/>
        <family val="2"/>
        <charset val="204"/>
      </rPr>
      <t xml:space="preserve">Expected monthly income </t>
    </r>
    <r>
      <rPr>
        <sz val="10"/>
        <color rgb="FFCC0000"/>
        <rFont val="PT Sans"/>
        <family val="2"/>
        <charset val="204"/>
      </rPr>
      <t xml:space="preserve">per month in US$ </t>
    </r>
    <r>
      <rPr>
        <sz val="10"/>
        <color theme="1"/>
        <rFont val="PT Sans"/>
        <family val="2"/>
        <charset val="204"/>
      </rPr>
      <t>after programme completion</t>
    </r>
  </si>
  <si>
    <t>In my last full-time job, I earned US$1,100. With my master's degree and previous full-time experience, I expect to earn this amount. I've also done my research.</t>
  </si>
  <si>
    <t>4 = Mostly confident</t>
  </si>
  <si>
    <t>I'm unsure about the job market in my country in the next 2 years since politicaly stability greatly influence the economy in the country.</t>
  </si>
  <si>
    <t>Networking opportunities to strengthen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</si>
</sst>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-&quot;yyyy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6">
    <font>
      <sz val="10"/>
      <color rgb="FF000000"/>
      <name val="Arial"/>
      <scheme val="minor"/>
    </font>
    <font>
      <sz val="10"/>
      <color theme="1"/>
      <name val="PT Sans"/>
      <family val="2"/>
      <charset val="204"/>
    </font>
    <font>
      <b/>
      <sz val="24"/>
      <color rgb="FF1F0253"/>
      <name val="Signika Negative"/>
    </font>
    <font>
      <b/>
      <sz val="14"/>
      <color rgb="FF20124D"/>
      <name val="Signika Negative"/>
    </font>
    <font>
      <sz val="9"/>
      <color theme="1"/>
      <name val="PT Sans"/>
      <family val="2"/>
      <charset val="204"/>
    </font>
    <font>
      <sz val="9"/>
      <color rgb="FF1F0253"/>
      <name val="PT Sans"/>
      <family val="2"/>
      <charset val="204"/>
    </font>
    <font>
      <b/>
      <sz val="14"/>
      <color rgb="FF20124D"/>
      <name val="PT Sans"/>
      <family val="2"/>
      <charset val="204"/>
    </font>
    <font>
      <b/>
      <sz val="10"/>
      <color theme="1"/>
      <name val="PT Sans"/>
      <family val="2"/>
      <charset val="204"/>
    </font>
    <font>
      <i/>
      <sz val="8"/>
      <color theme="1"/>
      <name val="PT Sans"/>
      <family val="2"/>
      <charset val="204"/>
    </font>
    <font>
      <sz val="9"/>
      <color rgb="FF073763"/>
      <name val="PT Sans"/>
      <family val="2"/>
      <charset val="204"/>
    </font>
    <font>
      <i/>
      <sz val="9"/>
      <color theme="1"/>
      <name val="PT Sans"/>
      <family val="2"/>
      <charset val="204"/>
    </font>
    <font>
      <sz val="9"/>
      <color rgb="FF20124D"/>
      <name val="PT Sans"/>
      <family val="2"/>
      <charset val="204"/>
    </font>
    <font>
      <b/>
      <sz val="9"/>
      <color rgb="FF1F0253"/>
      <name val="PT Sans"/>
      <family val="2"/>
      <charset val="204"/>
    </font>
    <font>
      <sz val="9"/>
      <color rgb="FFCC0000"/>
      <name val="PT Sans"/>
      <family val="2"/>
      <charset val="204"/>
    </font>
    <font>
      <sz val="10"/>
      <color rgb="FF990000"/>
      <name val="PT Sans"/>
      <family val="2"/>
      <charset val="204"/>
    </font>
    <font>
      <sz val="10"/>
      <color rgb="FFCC0000"/>
      <name val="PT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DAF1"/>
        <bgColor rgb="FFE1DAF1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/>
      <right/>
      <top/>
      <bottom style="thin">
        <color rgb="FFE1DAF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3" borderId="0" xfId="0" applyNumberFormat="1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166" fontId="1" fillId="2" borderId="0" xfId="0" applyNumberFormat="1" applyFont="1" applyFill="1" applyAlignment="1" applyProtection="1">
      <alignment horizontal="left" vertical="center"/>
      <protection locked="0"/>
    </xf>
    <xf numFmtId="165" fontId="1" fillId="2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0" fillId="0" borderId="0" xfId="0"/>
    <xf numFmtId="165" fontId="1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65" fontId="1" fillId="0" borderId="0" xfId="0" applyNumberFormat="1" applyFont="1" applyAlignment="1">
      <alignment horizontal="left" vertical="center"/>
    </xf>
    <xf numFmtId="165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166" fontId="1" fillId="2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164" fontId="1" fillId="2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165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wrapText="1"/>
    </xf>
    <xf numFmtId="166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95250</xdr:rowOff>
    </xdr:from>
    <xdr:ext cx="1447800" cy="381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95250</xdr:rowOff>
    </xdr:from>
    <xdr:ext cx="1447800" cy="381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8"/>
  <sheetViews>
    <sheetView showGridLines="0" tabSelected="1" topLeftCell="A23" workbookViewId="0">
      <selection activeCell="D16" sqref="D16"/>
    </sheetView>
  </sheetViews>
  <sheetFormatPr baseColWidth="10" defaultColWidth="12.6640625" defaultRowHeight="15.75" customHeight="1"/>
  <cols>
    <col min="1" max="2" width="2.6640625" customWidth="1"/>
    <col min="3" max="3" width="20.83203125" customWidth="1"/>
    <col min="4" max="4" width="49.1640625" customWidth="1"/>
    <col min="5" max="5" width="18.33203125" customWidth="1"/>
    <col min="6" max="6" width="1.1640625" customWidth="1"/>
    <col min="7" max="7" width="12.6640625" customWidth="1"/>
  </cols>
  <sheetData>
    <row r="1" spans="1:12" ht="48.75" customHeight="1">
      <c r="A1" s="1"/>
      <c r="B1" s="1"/>
      <c r="C1" s="1"/>
      <c r="D1" s="2" t="str">
        <f>"Budget Form for " &amp; E8</f>
        <v xml:space="preserve">Budget Form for </v>
      </c>
      <c r="E1" s="3"/>
      <c r="F1" s="1"/>
      <c r="G1" s="1"/>
      <c r="H1" s="1"/>
      <c r="I1" s="1"/>
      <c r="J1" s="1"/>
      <c r="K1" s="1"/>
      <c r="L1" s="1"/>
    </row>
    <row r="2" spans="1:12" ht="18">
      <c r="A2" s="1"/>
      <c r="B2" s="4" t="s">
        <v>0</v>
      </c>
      <c r="C2" s="5"/>
      <c r="D2" s="1"/>
      <c r="E2" s="3"/>
      <c r="F2" s="1"/>
      <c r="G2" s="1"/>
      <c r="H2" s="1"/>
      <c r="I2" s="1"/>
      <c r="J2" s="1"/>
      <c r="K2" s="1"/>
      <c r="L2" s="1"/>
    </row>
    <row r="3" spans="1:12" ht="13">
      <c r="A3" s="6"/>
      <c r="B3" s="6"/>
      <c r="C3" s="44" t="s">
        <v>1</v>
      </c>
      <c r="D3" s="33"/>
      <c r="E3" s="33"/>
      <c r="F3" s="6"/>
      <c r="G3" s="6"/>
      <c r="H3" s="6"/>
      <c r="I3" s="6"/>
      <c r="J3" s="6"/>
      <c r="K3" s="6"/>
      <c r="L3" s="6"/>
    </row>
    <row r="4" spans="1:12" ht="13">
      <c r="A4" s="6"/>
      <c r="B4" s="6"/>
      <c r="C4" s="44" t="s">
        <v>2</v>
      </c>
      <c r="D4" s="33"/>
      <c r="E4" s="7"/>
      <c r="F4" s="6"/>
      <c r="G4" s="6"/>
      <c r="H4" s="6"/>
      <c r="I4" s="6"/>
      <c r="J4" s="6"/>
      <c r="K4" s="6"/>
      <c r="L4" s="6"/>
    </row>
    <row r="5" spans="1:12" ht="13">
      <c r="A5" s="6"/>
      <c r="B5" s="6"/>
      <c r="C5" s="44" t="s">
        <v>3</v>
      </c>
      <c r="D5" s="33"/>
      <c r="E5" s="33"/>
      <c r="F5" s="33"/>
      <c r="G5" s="6"/>
      <c r="H5" s="6"/>
      <c r="I5" s="6"/>
      <c r="J5" s="6"/>
      <c r="K5" s="6"/>
      <c r="L5" s="6"/>
    </row>
    <row r="6" spans="1:12" ht="12.75" customHeight="1">
      <c r="A6" s="1"/>
      <c r="B6" s="1"/>
      <c r="C6" s="1"/>
      <c r="D6" s="1"/>
      <c r="E6" s="3"/>
      <c r="F6" s="1"/>
      <c r="G6" s="1"/>
      <c r="H6" s="1"/>
      <c r="I6" s="1"/>
      <c r="J6" s="1"/>
      <c r="K6" s="1"/>
      <c r="L6" s="1"/>
    </row>
    <row r="7" spans="1:12" ht="19">
      <c r="A7" s="8"/>
      <c r="B7" s="4" t="s">
        <v>4</v>
      </c>
      <c r="C7" s="5"/>
      <c r="D7" s="1"/>
      <c r="E7" s="3"/>
      <c r="F7" s="1"/>
      <c r="G7" s="1"/>
      <c r="H7" s="1"/>
      <c r="I7" s="1"/>
      <c r="J7" s="1"/>
      <c r="K7" s="1"/>
      <c r="L7" s="1"/>
    </row>
    <row r="8" spans="1:12" ht="14">
      <c r="A8" s="9"/>
      <c r="B8" s="9"/>
      <c r="C8" s="1" t="s">
        <v>5</v>
      </c>
      <c r="D8" s="9"/>
      <c r="E8" s="45"/>
      <c r="F8" s="35"/>
      <c r="G8" s="35"/>
      <c r="H8" s="35"/>
      <c r="I8" s="9"/>
      <c r="J8" s="9"/>
      <c r="K8" s="9"/>
      <c r="L8" s="9"/>
    </row>
    <row r="9" spans="1:12" ht="10.5" customHeight="1">
      <c r="A9" s="1"/>
      <c r="B9" s="1"/>
      <c r="C9" s="1"/>
      <c r="D9" s="1"/>
      <c r="E9" s="3"/>
      <c r="F9" s="1"/>
      <c r="G9" s="1"/>
      <c r="H9" s="1"/>
      <c r="I9" s="1"/>
      <c r="J9" s="1"/>
      <c r="K9" s="1"/>
      <c r="L9" s="1"/>
    </row>
    <row r="10" spans="1:12" ht="14">
      <c r="A10" s="1"/>
      <c r="B10" s="1"/>
      <c r="C10" s="1" t="s">
        <v>6</v>
      </c>
      <c r="D10" s="1"/>
      <c r="E10" s="45"/>
      <c r="F10" s="35"/>
      <c r="G10" s="35"/>
      <c r="H10" s="35"/>
      <c r="I10" s="35"/>
      <c r="J10" s="1"/>
      <c r="K10" s="1"/>
      <c r="L10" s="1"/>
    </row>
    <row r="11" spans="1:12" ht="10.5" customHeight="1">
      <c r="A11" s="1"/>
      <c r="B11" s="1"/>
      <c r="C11" s="1"/>
      <c r="D11" s="1"/>
      <c r="E11" s="3"/>
      <c r="F11" s="1"/>
      <c r="G11" s="1"/>
      <c r="H11" s="1"/>
      <c r="I11" s="1"/>
      <c r="J11" s="1"/>
      <c r="K11" s="1"/>
      <c r="L11" s="1"/>
    </row>
    <row r="12" spans="1:12" ht="14">
      <c r="A12" s="1"/>
      <c r="B12" s="1"/>
      <c r="C12" s="1" t="s">
        <v>7</v>
      </c>
      <c r="D12" s="1"/>
      <c r="E12" s="29"/>
      <c r="F12" s="10"/>
      <c r="G12" s="10"/>
      <c r="H12" s="10"/>
      <c r="I12" s="10"/>
      <c r="J12" s="1"/>
      <c r="K12" s="1"/>
      <c r="L12" s="1"/>
    </row>
    <row r="13" spans="1:12" ht="14">
      <c r="A13" s="1"/>
      <c r="B13" s="1"/>
      <c r="C13" s="11" t="s">
        <v>8</v>
      </c>
      <c r="D13" s="1"/>
      <c r="E13" s="3"/>
      <c r="F13" s="1"/>
      <c r="G13" s="1"/>
      <c r="H13" s="1"/>
      <c r="I13" s="1"/>
      <c r="J13" s="1"/>
      <c r="K13" s="1"/>
      <c r="L13" s="1"/>
    </row>
    <row r="14" spans="1:12" ht="10.5" customHeight="1">
      <c r="A14" s="1"/>
      <c r="B14" s="1"/>
      <c r="C14" s="1"/>
      <c r="D14" s="1"/>
      <c r="E14" s="3"/>
      <c r="F14" s="1"/>
      <c r="G14" s="1"/>
      <c r="H14" s="1"/>
      <c r="I14" s="1"/>
      <c r="J14" s="1"/>
      <c r="K14" s="1"/>
      <c r="L14" s="1"/>
    </row>
    <row r="15" spans="1:12" ht="14">
      <c r="A15" s="1"/>
      <c r="B15" s="1"/>
      <c r="C15" s="1" t="s">
        <v>9</v>
      </c>
      <c r="D15" s="1"/>
      <c r="E15" s="43"/>
      <c r="F15" s="35"/>
      <c r="G15" s="35"/>
      <c r="H15" s="3"/>
      <c r="I15" s="3"/>
      <c r="J15" s="1"/>
      <c r="K15" s="1"/>
      <c r="L15" s="1"/>
    </row>
    <row r="16" spans="1:12" ht="10.5" customHeight="1">
      <c r="A16" s="1"/>
      <c r="B16" s="1"/>
      <c r="C16" s="1"/>
      <c r="D16" s="1"/>
      <c r="E16" s="3"/>
      <c r="F16" s="1"/>
      <c r="G16" s="1"/>
      <c r="H16" s="1"/>
      <c r="I16" s="1"/>
      <c r="J16" s="1"/>
      <c r="K16" s="1"/>
      <c r="L16" s="1"/>
    </row>
    <row r="17" spans="1:12" ht="14">
      <c r="A17" s="1"/>
      <c r="B17" s="1"/>
      <c r="C17" s="1" t="s">
        <v>10</v>
      </c>
      <c r="D17" s="1"/>
      <c r="E17" s="43"/>
      <c r="F17" s="35"/>
      <c r="G17" s="35"/>
      <c r="H17" s="12"/>
      <c r="I17" s="12"/>
      <c r="J17" s="1"/>
      <c r="K17" s="1"/>
      <c r="L17" s="1"/>
    </row>
    <row r="18" spans="1:12" ht="9.75" customHeight="1">
      <c r="A18" s="1"/>
      <c r="B18" s="1"/>
      <c r="C18" s="1"/>
      <c r="D18" s="1"/>
      <c r="E18" s="3"/>
      <c r="F18" s="1"/>
      <c r="G18" s="1"/>
      <c r="H18" s="1"/>
      <c r="I18" s="1"/>
      <c r="J18" s="1"/>
      <c r="K18" s="1"/>
      <c r="L18" s="1"/>
    </row>
    <row r="19" spans="1:12" ht="14">
      <c r="A19" s="9"/>
      <c r="B19" s="9"/>
      <c r="C19" s="1" t="s">
        <v>11</v>
      </c>
      <c r="D19" s="9"/>
      <c r="E19" s="27">
        <f>ROUNDUP(((E17-E15)/30),0)</f>
        <v>0</v>
      </c>
      <c r="F19" s="3"/>
      <c r="G19" s="3" t="s">
        <v>12</v>
      </c>
      <c r="H19" s="3"/>
      <c r="I19" s="9"/>
      <c r="J19" s="9"/>
      <c r="K19" s="9"/>
      <c r="L19" s="9"/>
    </row>
    <row r="20" spans="1:12" ht="9.75" customHeight="1">
      <c r="A20" s="1"/>
      <c r="B20" s="1"/>
      <c r="C20" s="1"/>
      <c r="D20" s="1"/>
      <c r="E20" s="3"/>
      <c r="F20" s="1"/>
      <c r="G20" s="1"/>
      <c r="H20" s="1"/>
      <c r="I20" s="1"/>
      <c r="J20" s="1"/>
      <c r="K20" s="1"/>
      <c r="L20" s="1"/>
    </row>
    <row r="21" spans="1:12" ht="14">
      <c r="A21" s="9"/>
      <c r="B21" s="9"/>
      <c r="C21" s="1" t="s">
        <v>13</v>
      </c>
      <c r="D21" s="9"/>
      <c r="E21" s="43"/>
      <c r="F21" s="35"/>
      <c r="G21" s="35"/>
      <c r="H21" s="9"/>
      <c r="I21" s="9"/>
      <c r="J21" s="9"/>
      <c r="K21" s="9"/>
      <c r="L21" s="9"/>
    </row>
    <row r="22" spans="1:12" ht="11.25" customHeight="1">
      <c r="A22" s="1"/>
      <c r="B22" s="1"/>
      <c r="C22" s="1"/>
      <c r="D22" s="1"/>
      <c r="E22" s="3"/>
      <c r="F22" s="1"/>
      <c r="G22" s="1"/>
      <c r="H22" s="1"/>
      <c r="I22" s="1"/>
      <c r="J22" s="1"/>
      <c r="K22" s="1"/>
      <c r="L22" s="1"/>
    </row>
    <row r="23" spans="1:12" ht="14">
      <c r="A23" s="9"/>
      <c r="B23" s="9"/>
      <c r="C23" s="1" t="s">
        <v>14</v>
      </c>
      <c r="D23" s="9"/>
      <c r="E23" s="27">
        <f>ROUNDDOWN(((E17-E21)/30),0)</f>
        <v>0</v>
      </c>
      <c r="F23" s="3"/>
      <c r="G23" s="3" t="s">
        <v>12</v>
      </c>
      <c r="H23" s="3"/>
      <c r="I23" s="9"/>
      <c r="J23" s="9"/>
      <c r="K23" s="9"/>
      <c r="L23" s="9"/>
    </row>
    <row r="24" spans="1:12" ht="27" customHeight="1">
      <c r="A24" s="1"/>
      <c r="B24" s="1"/>
      <c r="C24" s="1"/>
      <c r="D24" s="1"/>
      <c r="E24" s="3"/>
      <c r="F24" s="1"/>
      <c r="G24" s="1"/>
      <c r="H24" s="1"/>
      <c r="I24" s="1"/>
      <c r="J24" s="1"/>
      <c r="K24" s="1"/>
      <c r="L24" s="1"/>
    </row>
    <row r="25" spans="1:12" ht="19">
      <c r="A25" s="8"/>
      <c r="B25" s="4" t="s">
        <v>15</v>
      </c>
      <c r="C25" s="5"/>
      <c r="D25" s="1"/>
      <c r="E25" s="14"/>
      <c r="F25" s="1"/>
      <c r="G25" s="1"/>
      <c r="H25" s="1"/>
      <c r="I25" s="1"/>
      <c r="J25" s="1"/>
      <c r="K25" s="1"/>
      <c r="L25" s="1"/>
    </row>
    <row r="26" spans="1:12" ht="9.75" customHeight="1">
      <c r="A26" s="1"/>
      <c r="B26" s="1"/>
      <c r="C26" s="9"/>
      <c r="D26" s="1"/>
      <c r="E26" s="15"/>
      <c r="F26" s="15"/>
      <c r="G26" s="15"/>
      <c r="H26" s="1"/>
      <c r="I26" s="1"/>
      <c r="J26" s="1"/>
      <c r="K26" s="1"/>
      <c r="L26" s="1"/>
    </row>
    <row r="27" spans="1:12" ht="14">
      <c r="A27" s="1"/>
      <c r="B27" s="1"/>
      <c r="C27" s="1" t="s">
        <v>16</v>
      </c>
      <c r="D27" s="1"/>
      <c r="E27" s="30"/>
      <c r="F27" s="17"/>
      <c r="G27" s="17"/>
      <c r="H27" s="1"/>
      <c r="I27" s="1"/>
      <c r="J27" s="1"/>
      <c r="K27" s="1"/>
      <c r="L27" s="1"/>
    </row>
    <row r="28" spans="1:12" ht="14">
      <c r="A28" s="1"/>
      <c r="B28" s="1"/>
      <c r="C28" s="11" t="s">
        <v>17</v>
      </c>
      <c r="D28" s="1"/>
      <c r="E28" s="3"/>
      <c r="F28" s="1"/>
      <c r="G28" s="1"/>
      <c r="H28" s="1"/>
      <c r="I28" s="1"/>
      <c r="J28" s="1"/>
      <c r="K28" s="1"/>
      <c r="L28" s="1"/>
    </row>
    <row r="29" spans="1:12" ht="14">
      <c r="A29" s="1"/>
      <c r="B29" s="1"/>
      <c r="C29" s="1" t="s">
        <v>18</v>
      </c>
      <c r="D29" s="1"/>
      <c r="E29" s="34"/>
      <c r="F29" s="35"/>
      <c r="G29" s="35"/>
      <c r="H29" s="35"/>
      <c r="I29" s="35"/>
      <c r="J29" s="1"/>
      <c r="K29" s="1"/>
      <c r="L29" s="1"/>
    </row>
    <row r="30" spans="1:12" ht="14">
      <c r="A30" s="1"/>
      <c r="B30" s="1"/>
      <c r="C30" s="1"/>
      <c r="D30" s="1"/>
      <c r="E30" s="3"/>
      <c r="F30" s="1"/>
      <c r="G30" s="1"/>
      <c r="H30" s="1"/>
      <c r="I30" s="1"/>
      <c r="J30" s="1"/>
      <c r="K30" s="1"/>
      <c r="L30" s="1"/>
    </row>
    <row r="31" spans="1:12" ht="14">
      <c r="A31" s="1"/>
      <c r="B31" s="1"/>
      <c r="C31" s="1" t="s">
        <v>19</v>
      </c>
      <c r="D31" s="1"/>
      <c r="E31" s="30"/>
      <c r="F31" s="15"/>
      <c r="G31" s="15"/>
      <c r="H31" s="1"/>
      <c r="I31" s="1"/>
      <c r="J31" s="1"/>
      <c r="K31" s="1"/>
      <c r="L31" s="1"/>
    </row>
    <row r="32" spans="1:12" ht="14">
      <c r="A32" s="1"/>
      <c r="B32" s="1"/>
      <c r="C32" s="11" t="s">
        <v>20</v>
      </c>
      <c r="D32" s="1"/>
      <c r="E32" s="3"/>
      <c r="F32" s="1"/>
      <c r="G32" s="1"/>
      <c r="H32" s="1"/>
      <c r="I32" s="1"/>
      <c r="J32" s="1"/>
      <c r="K32" s="1"/>
      <c r="L32" s="1"/>
    </row>
    <row r="33" spans="1:12" ht="14">
      <c r="A33" s="1"/>
      <c r="B33" s="1"/>
      <c r="C33" s="1" t="s">
        <v>21</v>
      </c>
      <c r="D33" s="1"/>
      <c r="E33" s="34"/>
      <c r="F33" s="35"/>
      <c r="G33" s="35"/>
      <c r="H33" s="35"/>
      <c r="I33" s="35"/>
      <c r="J33" s="1"/>
      <c r="K33" s="1"/>
      <c r="L33" s="1"/>
    </row>
    <row r="34" spans="1:12" ht="14">
      <c r="A34" s="1"/>
      <c r="B34" s="1"/>
      <c r="C34" s="1"/>
      <c r="D34" s="1"/>
      <c r="E34" s="3"/>
      <c r="F34" s="1"/>
      <c r="G34" s="1"/>
      <c r="H34" s="1"/>
      <c r="I34" s="1"/>
      <c r="J34" s="1"/>
      <c r="K34" s="1"/>
      <c r="L34" s="1"/>
    </row>
    <row r="35" spans="1:12" ht="14">
      <c r="A35" s="1"/>
      <c r="B35" s="1"/>
      <c r="C35" s="1" t="s">
        <v>22</v>
      </c>
      <c r="D35" s="1"/>
      <c r="E35" s="30"/>
      <c r="F35" s="15"/>
      <c r="G35" s="15"/>
      <c r="H35" s="1"/>
      <c r="I35" s="1"/>
      <c r="J35" s="1"/>
      <c r="K35" s="1"/>
      <c r="L35" s="1"/>
    </row>
    <row r="36" spans="1:12" ht="14">
      <c r="A36" s="1"/>
      <c r="B36" s="1"/>
      <c r="C36" s="11" t="s">
        <v>23</v>
      </c>
      <c r="D36" s="1"/>
      <c r="E36" s="3"/>
      <c r="F36" s="1"/>
      <c r="G36" s="1"/>
      <c r="H36" s="1"/>
      <c r="I36" s="1"/>
      <c r="J36" s="1"/>
      <c r="K36" s="1"/>
      <c r="L36" s="1"/>
    </row>
    <row r="37" spans="1:12" ht="14">
      <c r="A37" s="1"/>
      <c r="B37" s="1"/>
      <c r="C37" s="1" t="s">
        <v>24</v>
      </c>
      <c r="D37" s="1"/>
      <c r="E37" s="34"/>
      <c r="F37" s="35"/>
      <c r="G37" s="35"/>
      <c r="H37" s="35"/>
      <c r="I37" s="35"/>
      <c r="J37" s="1"/>
      <c r="K37" s="1"/>
      <c r="L37" s="1"/>
    </row>
    <row r="38" spans="1:12" ht="14">
      <c r="A38" s="1"/>
      <c r="B38" s="1"/>
      <c r="C38" s="1"/>
      <c r="D38" s="1"/>
      <c r="E38" s="3"/>
      <c r="F38" s="1"/>
      <c r="G38" s="1"/>
      <c r="H38" s="1"/>
      <c r="I38" s="1"/>
      <c r="J38" s="1"/>
      <c r="K38" s="1"/>
      <c r="L38" s="1"/>
    </row>
    <row r="39" spans="1:12" ht="14">
      <c r="A39" s="1"/>
      <c r="B39" s="1"/>
      <c r="C39" s="1" t="s">
        <v>25</v>
      </c>
      <c r="D39" s="1"/>
      <c r="E39" s="30"/>
      <c r="F39" s="15"/>
      <c r="G39" s="15"/>
      <c r="H39" s="1"/>
      <c r="I39" s="1"/>
      <c r="J39" s="1"/>
      <c r="K39" s="1"/>
      <c r="L39" s="1"/>
    </row>
    <row r="40" spans="1:12" ht="14">
      <c r="A40" s="1"/>
      <c r="B40" s="1"/>
      <c r="C40" s="11" t="s">
        <v>26</v>
      </c>
      <c r="D40" s="1"/>
      <c r="E40" s="3"/>
      <c r="F40" s="1"/>
      <c r="G40" s="1"/>
      <c r="H40" s="1"/>
      <c r="I40" s="1"/>
      <c r="J40" s="1"/>
      <c r="K40" s="1"/>
      <c r="L40" s="1"/>
    </row>
    <row r="41" spans="1:12" ht="14">
      <c r="A41" s="1"/>
      <c r="B41" s="1"/>
      <c r="C41" s="1" t="s">
        <v>27</v>
      </c>
      <c r="D41" s="1"/>
      <c r="E41" s="34"/>
      <c r="F41" s="35"/>
      <c r="G41" s="35"/>
      <c r="H41" s="35"/>
      <c r="I41" s="35"/>
      <c r="J41" s="1"/>
      <c r="K41" s="1"/>
      <c r="L41" s="1"/>
    </row>
    <row r="42" spans="1:12" ht="25.5" customHeight="1">
      <c r="A42" s="1"/>
      <c r="B42" s="1"/>
      <c r="C42" s="1"/>
      <c r="D42" s="1"/>
      <c r="E42" s="3"/>
      <c r="F42" s="1"/>
      <c r="G42" s="1"/>
      <c r="H42" s="1"/>
      <c r="I42" s="1"/>
      <c r="J42" s="1"/>
      <c r="K42" s="1"/>
      <c r="L42" s="1"/>
    </row>
    <row r="43" spans="1:12" ht="18">
      <c r="A43" s="1"/>
      <c r="B43" s="4" t="s">
        <v>28</v>
      </c>
      <c r="C43" s="5"/>
      <c r="D43" s="1"/>
      <c r="E43" s="14"/>
      <c r="F43" s="1"/>
      <c r="G43" s="1"/>
      <c r="H43" s="1"/>
      <c r="I43" s="1"/>
      <c r="J43" s="1"/>
      <c r="K43" s="1"/>
      <c r="L43" s="1"/>
    </row>
    <row r="44" spans="1:12" ht="39" customHeight="1">
      <c r="A44" s="1"/>
      <c r="B44" s="1"/>
      <c r="C44" s="42" t="s">
        <v>29</v>
      </c>
      <c r="D44" s="33"/>
      <c r="E44" s="33"/>
      <c r="F44" s="33"/>
      <c r="G44" s="33"/>
      <c r="H44" s="33"/>
      <c r="I44" s="33"/>
      <c r="J44" s="33"/>
      <c r="K44" s="33"/>
      <c r="L44" s="19"/>
    </row>
    <row r="45" spans="1:12" ht="9.75" customHeight="1">
      <c r="A45" s="1"/>
      <c r="B45" s="1"/>
      <c r="C45" s="9"/>
      <c r="D45" s="1"/>
      <c r="E45" s="15"/>
      <c r="F45" s="15"/>
      <c r="G45" s="15"/>
      <c r="H45" s="1"/>
      <c r="I45" s="1"/>
      <c r="J45" s="1"/>
      <c r="K45" s="1"/>
      <c r="L45" s="1"/>
    </row>
    <row r="46" spans="1:12" ht="14">
      <c r="A46" s="1"/>
      <c r="B46" s="1"/>
      <c r="C46" s="20" t="s">
        <v>30</v>
      </c>
      <c r="D46" s="20"/>
      <c r="E46" s="20" t="s">
        <v>31</v>
      </c>
      <c r="F46" s="20"/>
      <c r="G46" s="20" t="s">
        <v>32</v>
      </c>
      <c r="H46" s="1"/>
      <c r="I46" s="1"/>
      <c r="J46" s="1"/>
      <c r="K46" s="1"/>
      <c r="L46" s="1"/>
    </row>
    <row r="47" spans="1:12" ht="14">
      <c r="A47" s="1"/>
      <c r="B47" s="1"/>
      <c r="C47" s="3" t="s">
        <v>33</v>
      </c>
      <c r="D47" s="3"/>
      <c r="E47" s="30"/>
      <c r="F47" s="15"/>
      <c r="G47" s="34"/>
      <c r="H47" s="35"/>
      <c r="I47" s="35"/>
      <c r="J47" s="1"/>
      <c r="K47" s="1"/>
      <c r="L47" s="1"/>
    </row>
    <row r="48" spans="1:12" ht="7.5" customHeight="1">
      <c r="A48" s="1"/>
      <c r="B48" s="1"/>
      <c r="C48" s="3"/>
      <c r="D48" s="3"/>
      <c r="E48" s="15"/>
      <c r="F48" s="15"/>
      <c r="G48" s="15"/>
      <c r="H48" s="1"/>
      <c r="I48" s="1"/>
      <c r="J48" s="1"/>
      <c r="K48" s="1"/>
      <c r="L48" s="1"/>
    </row>
    <row r="49" spans="1:12" ht="14">
      <c r="A49" s="1"/>
      <c r="B49" s="1"/>
      <c r="C49" s="3" t="s">
        <v>34</v>
      </c>
      <c r="D49" s="3"/>
      <c r="E49" s="30"/>
      <c r="F49" s="3"/>
      <c r="G49" s="34"/>
      <c r="H49" s="35"/>
      <c r="I49" s="35"/>
      <c r="J49" s="1"/>
      <c r="K49" s="1"/>
      <c r="L49" s="1"/>
    </row>
    <row r="50" spans="1:12" ht="7.5" customHeight="1">
      <c r="A50" s="1"/>
      <c r="B50" s="1"/>
      <c r="C50" s="3"/>
      <c r="D50" s="3"/>
      <c r="E50" s="15"/>
      <c r="F50" s="15"/>
      <c r="G50" s="15"/>
      <c r="H50" s="1"/>
      <c r="I50" s="1"/>
      <c r="J50" s="1"/>
      <c r="K50" s="1"/>
      <c r="L50" s="1"/>
    </row>
    <row r="51" spans="1:12" ht="14">
      <c r="A51" s="1"/>
      <c r="B51" s="1"/>
      <c r="C51" s="3" t="s">
        <v>35</v>
      </c>
      <c r="D51" s="3"/>
      <c r="E51" s="30"/>
      <c r="F51" s="3"/>
      <c r="G51" s="34"/>
      <c r="H51" s="35"/>
      <c r="I51" s="35"/>
      <c r="J51" s="21" t="s">
        <v>36</v>
      </c>
      <c r="K51" s="1"/>
      <c r="L51" s="1"/>
    </row>
    <row r="52" spans="1:12" ht="7.5" customHeight="1">
      <c r="A52" s="1"/>
      <c r="B52" s="1"/>
      <c r="C52" s="3"/>
      <c r="D52" s="3"/>
      <c r="E52" s="15"/>
      <c r="F52" s="15"/>
      <c r="G52" s="15"/>
      <c r="H52" s="1"/>
      <c r="I52" s="1"/>
      <c r="J52" s="22"/>
      <c r="K52" s="1"/>
      <c r="L52" s="1"/>
    </row>
    <row r="53" spans="1:12" ht="14">
      <c r="A53" s="1"/>
      <c r="B53" s="1"/>
      <c r="C53" s="3" t="s">
        <v>37</v>
      </c>
      <c r="D53" s="3"/>
      <c r="E53" s="30"/>
      <c r="F53" s="3"/>
      <c r="G53" s="34"/>
      <c r="H53" s="35"/>
      <c r="I53" s="35"/>
      <c r="J53" s="22"/>
      <c r="K53" s="1"/>
      <c r="L53" s="1"/>
    </row>
    <row r="54" spans="1:12" ht="7.5" customHeight="1">
      <c r="A54" s="1"/>
      <c r="B54" s="1"/>
      <c r="C54" s="3"/>
      <c r="D54" s="3"/>
      <c r="E54" s="15"/>
      <c r="F54" s="15"/>
      <c r="G54" s="15"/>
      <c r="H54" s="1"/>
      <c r="I54" s="1"/>
      <c r="J54" s="22"/>
      <c r="K54" s="1"/>
      <c r="L54" s="1"/>
    </row>
    <row r="55" spans="1:12" ht="15">
      <c r="A55" s="1"/>
      <c r="B55" s="1"/>
      <c r="C55" s="23" t="s">
        <v>38</v>
      </c>
      <c r="D55" s="23"/>
      <c r="E55" s="30"/>
      <c r="F55" s="3"/>
      <c r="G55" s="41"/>
      <c r="H55" s="41"/>
      <c r="I55" s="41"/>
      <c r="J55" s="21"/>
      <c r="K55" s="1"/>
      <c r="L55" s="1"/>
    </row>
    <row r="56" spans="1:12" ht="7.5" customHeight="1">
      <c r="A56" s="1"/>
      <c r="B56" s="1"/>
      <c r="C56" s="3"/>
      <c r="D56" s="3"/>
      <c r="E56" s="15"/>
      <c r="F56" s="15"/>
      <c r="G56" s="15"/>
      <c r="H56" s="1"/>
      <c r="I56" s="1"/>
      <c r="J56" s="22"/>
      <c r="K56" s="1"/>
      <c r="L56" s="1"/>
    </row>
    <row r="57" spans="1:12" ht="14">
      <c r="A57" s="1"/>
      <c r="B57" s="1"/>
      <c r="C57" s="40" t="s">
        <v>39</v>
      </c>
      <c r="D57" s="33"/>
      <c r="E57" s="30"/>
      <c r="F57" s="3"/>
      <c r="G57" s="34"/>
      <c r="H57" s="35"/>
      <c r="I57" s="35"/>
      <c r="J57" s="21"/>
      <c r="K57" s="1"/>
      <c r="L57" s="1"/>
    </row>
    <row r="58" spans="1:12" ht="7.5" customHeight="1">
      <c r="A58" s="1"/>
      <c r="B58" s="1"/>
      <c r="C58" s="3"/>
      <c r="D58" s="3"/>
      <c r="E58" s="15"/>
      <c r="F58" s="15"/>
      <c r="G58" s="15"/>
      <c r="H58" s="1"/>
      <c r="I58" s="1"/>
      <c r="J58" s="22"/>
      <c r="K58" s="1"/>
      <c r="L58" s="1"/>
    </row>
    <row r="59" spans="1:12" ht="14">
      <c r="A59" s="1"/>
      <c r="B59" s="1"/>
      <c r="C59" s="3" t="s">
        <v>40</v>
      </c>
      <c r="D59" s="3"/>
      <c r="E59" s="31"/>
      <c r="F59" s="3"/>
      <c r="G59" s="34"/>
      <c r="H59" s="35"/>
      <c r="I59" s="35"/>
      <c r="J59" s="21" t="s">
        <v>41</v>
      </c>
      <c r="K59" s="1"/>
      <c r="L59" s="1"/>
    </row>
    <row r="60" spans="1:12" ht="7.5" customHeight="1">
      <c r="A60" s="1"/>
      <c r="B60" s="1"/>
      <c r="C60" s="3"/>
      <c r="D60" s="3"/>
      <c r="E60" s="15"/>
      <c r="F60" s="15"/>
      <c r="G60" s="15"/>
      <c r="H60" s="1"/>
      <c r="I60" s="1"/>
      <c r="J60" s="1"/>
      <c r="K60" s="1"/>
      <c r="L60" s="1"/>
    </row>
    <row r="61" spans="1:12" ht="14">
      <c r="A61" s="1"/>
      <c r="B61" s="1"/>
      <c r="C61" s="1" t="s">
        <v>42</v>
      </c>
      <c r="D61" s="3"/>
      <c r="E61" s="31"/>
      <c r="F61" s="3"/>
      <c r="G61" s="34"/>
      <c r="H61" s="35"/>
      <c r="I61" s="35"/>
      <c r="J61" s="1"/>
      <c r="K61" s="1"/>
      <c r="L61" s="1"/>
    </row>
    <row r="62" spans="1:12" ht="28.5" customHeight="1">
      <c r="A62" s="1"/>
      <c r="B62" s="1"/>
      <c r="C62" s="1"/>
      <c r="D62" s="1"/>
      <c r="E62" s="3"/>
      <c r="F62" s="1"/>
      <c r="G62" s="1"/>
      <c r="H62" s="1"/>
      <c r="I62" s="1"/>
      <c r="J62" s="1"/>
      <c r="K62" s="1"/>
      <c r="L62" s="1"/>
    </row>
    <row r="63" spans="1:12" ht="18">
      <c r="A63" s="1"/>
      <c r="B63" s="4" t="s">
        <v>43</v>
      </c>
      <c r="C63" s="5"/>
      <c r="D63" s="1"/>
      <c r="E63" s="3"/>
      <c r="F63" s="1"/>
      <c r="G63" s="1"/>
      <c r="H63" s="1"/>
      <c r="I63" s="1"/>
      <c r="J63" s="1"/>
      <c r="K63" s="1"/>
      <c r="L63" s="1"/>
    </row>
    <row r="64" spans="1:12" ht="24.75" customHeight="1">
      <c r="A64" s="1"/>
      <c r="B64" s="1"/>
      <c r="C64" s="24" t="s">
        <v>44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ht="7.5" customHeight="1">
      <c r="A65" s="1"/>
      <c r="B65" s="1"/>
      <c r="C65" s="3"/>
      <c r="D65" s="3"/>
      <c r="E65" s="15"/>
      <c r="F65" s="15"/>
      <c r="G65" s="15"/>
      <c r="H65" s="1"/>
      <c r="I65" s="1"/>
      <c r="J65" s="1"/>
      <c r="K65" s="1"/>
      <c r="L65" s="1"/>
    </row>
    <row r="66" spans="1:12" ht="14">
      <c r="A66" s="1"/>
      <c r="B66" s="1"/>
      <c r="C66" s="1" t="s">
        <v>45</v>
      </c>
      <c r="D66" s="1"/>
      <c r="E66" s="28">
        <f>E27+(E31+E35)*E19+E39</f>
        <v>0</v>
      </c>
      <c r="F66" s="15"/>
      <c r="G66" s="15"/>
      <c r="H66" s="1"/>
      <c r="I66" s="1"/>
      <c r="J66" s="1"/>
      <c r="K66" s="1"/>
      <c r="L66" s="1"/>
    </row>
    <row r="67" spans="1:12" ht="7.5" customHeight="1">
      <c r="A67" s="1"/>
      <c r="B67" s="1"/>
      <c r="C67" s="3"/>
      <c r="D67" s="3"/>
      <c r="E67" s="15"/>
      <c r="F67" s="15"/>
      <c r="G67" s="15"/>
      <c r="H67" s="1"/>
      <c r="I67" s="1"/>
      <c r="J67" s="1"/>
      <c r="K67" s="1"/>
      <c r="L67" s="1"/>
    </row>
    <row r="68" spans="1:12" ht="14">
      <c r="A68" s="1"/>
      <c r="B68" s="1"/>
      <c r="C68" s="1" t="s">
        <v>46</v>
      </c>
      <c r="D68" s="1"/>
      <c r="E68" s="28">
        <f>E47+E49+E51+E53+E57+E59+E61</f>
        <v>0</v>
      </c>
      <c r="F68" s="17"/>
      <c r="G68" s="17"/>
      <c r="H68" s="1"/>
      <c r="I68" s="1"/>
      <c r="J68" s="1"/>
      <c r="K68" s="1"/>
      <c r="L68" s="1"/>
    </row>
    <row r="69" spans="1:12" ht="7.5" customHeight="1">
      <c r="A69" s="1"/>
      <c r="B69" s="1"/>
      <c r="C69" s="3"/>
      <c r="D69" s="3"/>
      <c r="E69" s="15"/>
      <c r="F69" s="15"/>
      <c r="G69" s="15"/>
      <c r="H69" s="1"/>
      <c r="I69" s="1"/>
      <c r="J69" s="1"/>
      <c r="K69" s="1"/>
      <c r="L69" s="1"/>
    </row>
    <row r="70" spans="1:12" ht="14">
      <c r="A70" s="1"/>
      <c r="B70" s="1"/>
      <c r="C70" s="1" t="s">
        <v>47</v>
      </c>
      <c r="D70" s="1"/>
      <c r="E70" s="28">
        <f>E66-E68</f>
        <v>0</v>
      </c>
      <c r="F70" s="1"/>
      <c r="G70" s="1"/>
      <c r="H70" s="1"/>
      <c r="I70" s="1"/>
      <c r="J70" s="1"/>
      <c r="K70" s="1"/>
      <c r="L70" s="1"/>
    </row>
    <row r="71" spans="1:12" ht="7.5" customHeight="1">
      <c r="A71" s="1"/>
      <c r="B71" s="1"/>
      <c r="C71" s="3"/>
      <c r="D71" s="3"/>
      <c r="E71" s="15"/>
      <c r="F71" s="15"/>
      <c r="G71" s="15"/>
      <c r="H71" s="1"/>
      <c r="I71" s="1"/>
      <c r="J71" s="1"/>
      <c r="K71" s="1"/>
      <c r="L71" s="1"/>
    </row>
    <row r="72" spans="1:12" ht="14">
      <c r="A72" s="1"/>
      <c r="B72" s="1"/>
      <c r="C72" s="1" t="s">
        <v>48</v>
      </c>
      <c r="D72" s="1"/>
      <c r="E72" s="30"/>
      <c r="F72" s="1"/>
      <c r="G72" s="1"/>
      <c r="H72" s="1"/>
      <c r="I72" s="1"/>
      <c r="J72" s="1"/>
      <c r="K72" s="1"/>
      <c r="L72" s="1"/>
    </row>
    <row r="73" spans="1:12" ht="7.5" customHeight="1">
      <c r="A73" s="1"/>
      <c r="B73" s="1"/>
      <c r="C73" s="3"/>
      <c r="D73" s="3"/>
      <c r="E73" s="15"/>
      <c r="F73" s="15"/>
      <c r="G73" s="15"/>
      <c r="H73" s="1"/>
      <c r="I73" s="1"/>
      <c r="J73" s="1"/>
      <c r="K73" s="1"/>
      <c r="L73" s="1"/>
    </row>
    <row r="74" spans="1:12" ht="14">
      <c r="A74" s="1"/>
      <c r="B74" s="1"/>
      <c r="C74" s="1" t="s">
        <v>49</v>
      </c>
      <c r="D74" s="1"/>
      <c r="E74" s="28">
        <f>E70-E72</f>
        <v>0</v>
      </c>
      <c r="F74" s="1"/>
      <c r="G74" s="1"/>
      <c r="H74" s="1"/>
      <c r="I74" s="1"/>
      <c r="J74" s="1"/>
      <c r="K74" s="1"/>
      <c r="L74" s="1"/>
    </row>
    <row r="75" spans="1:12" ht="7.5" customHeight="1">
      <c r="A75" s="1"/>
      <c r="B75" s="1"/>
      <c r="C75" s="3"/>
      <c r="D75" s="3"/>
      <c r="E75" s="15"/>
      <c r="F75" s="15"/>
      <c r="G75" s="15"/>
      <c r="H75" s="1"/>
      <c r="I75" s="1"/>
      <c r="J75" s="1"/>
      <c r="K75" s="1"/>
      <c r="L75" s="1"/>
    </row>
    <row r="76" spans="1:12" ht="14">
      <c r="A76" s="1"/>
      <c r="B76" s="1"/>
      <c r="C76" s="1" t="s">
        <v>50</v>
      </c>
      <c r="D76" s="1"/>
      <c r="E76" s="39"/>
      <c r="F76" s="35"/>
      <c r="G76" s="35"/>
      <c r="H76" s="35"/>
      <c r="I76" s="35"/>
      <c r="J76" s="35"/>
      <c r="K76" s="35"/>
      <c r="L76" s="1"/>
    </row>
    <row r="77" spans="1:12" ht="28.5" customHeight="1">
      <c r="A77" s="1"/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</row>
    <row r="78" spans="1:12" ht="18">
      <c r="A78" s="1"/>
      <c r="B78" s="4" t="s">
        <v>51</v>
      </c>
      <c r="C78" s="5"/>
      <c r="D78" s="1"/>
      <c r="E78" s="14" t="s">
        <v>52</v>
      </c>
      <c r="F78" s="1"/>
      <c r="G78" s="1"/>
      <c r="H78" s="1"/>
      <c r="I78" s="1"/>
      <c r="J78" s="1"/>
      <c r="K78" s="1"/>
      <c r="L78" s="1"/>
    </row>
    <row r="79" spans="1:12" ht="24.75" customHeight="1">
      <c r="A79" s="1"/>
      <c r="B79" s="1"/>
      <c r="C79" s="26" t="s">
        <v>53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7.5" customHeight="1">
      <c r="A80" s="1"/>
      <c r="B80" s="1"/>
      <c r="C80" s="3"/>
      <c r="D80" s="3"/>
      <c r="E80" s="15"/>
      <c r="F80" s="15"/>
      <c r="G80" s="15"/>
      <c r="H80" s="1"/>
      <c r="I80" s="1"/>
      <c r="J80" s="1"/>
      <c r="K80" s="1"/>
      <c r="L80" s="1"/>
    </row>
    <row r="81" spans="1:12" ht="27" customHeight="1">
      <c r="A81" s="1"/>
      <c r="B81" s="1"/>
      <c r="C81" s="32" t="s">
        <v>54</v>
      </c>
      <c r="D81" s="33"/>
      <c r="E81" s="34"/>
      <c r="F81" s="35"/>
      <c r="G81" s="35"/>
      <c r="H81" s="35"/>
      <c r="I81" s="35"/>
      <c r="J81" s="35"/>
      <c r="K81" s="35"/>
      <c r="L81" s="15"/>
    </row>
    <row r="82" spans="1:12" ht="7.5" customHeight="1">
      <c r="A82" s="1"/>
      <c r="B82" s="1"/>
      <c r="C82" s="3"/>
      <c r="D82" s="3"/>
      <c r="E82" s="15"/>
      <c r="F82" s="15"/>
      <c r="G82" s="15"/>
      <c r="H82" s="1"/>
      <c r="I82" s="1"/>
      <c r="J82" s="1"/>
      <c r="K82" s="1"/>
      <c r="L82" s="1"/>
    </row>
    <row r="83" spans="1:12" ht="14">
      <c r="A83" s="1"/>
      <c r="B83" s="1"/>
      <c r="C83" s="32" t="s">
        <v>55</v>
      </c>
      <c r="D83" s="33"/>
      <c r="E83" s="34"/>
      <c r="F83" s="35"/>
      <c r="G83" s="35"/>
      <c r="H83" s="35"/>
      <c r="I83" s="35"/>
      <c r="J83" s="35"/>
      <c r="K83" s="35"/>
      <c r="L83" s="15"/>
    </row>
    <row r="84" spans="1:12" ht="7.5" customHeight="1">
      <c r="A84" s="1"/>
      <c r="B84" s="1"/>
      <c r="C84" s="3"/>
      <c r="D84" s="3"/>
      <c r="E84" s="15"/>
      <c r="F84" s="15"/>
      <c r="G84" s="15"/>
      <c r="H84" s="1"/>
      <c r="I84" s="1"/>
      <c r="J84" s="1"/>
      <c r="K84" s="1"/>
      <c r="L84" s="1"/>
    </row>
    <row r="85" spans="1:12" ht="29" customHeight="1">
      <c r="A85" s="1"/>
      <c r="B85" s="1"/>
      <c r="C85" s="32" t="s">
        <v>56</v>
      </c>
      <c r="D85" s="33"/>
      <c r="E85" s="34"/>
      <c r="F85" s="35"/>
      <c r="G85" s="35"/>
      <c r="H85" s="35"/>
      <c r="I85" s="35"/>
      <c r="J85" s="35"/>
      <c r="K85" s="35"/>
      <c r="L85" s="15"/>
    </row>
    <row r="86" spans="1:12" ht="7.5" customHeight="1">
      <c r="A86" s="1"/>
      <c r="B86" s="1"/>
      <c r="C86" s="3"/>
      <c r="D86" s="3"/>
      <c r="E86" s="15"/>
      <c r="F86" s="15"/>
      <c r="G86" s="15"/>
      <c r="H86" s="1"/>
      <c r="I86" s="1"/>
      <c r="J86" s="1"/>
      <c r="K86" s="1"/>
      <c r="L86" s="1"/>
    </row>
    <row r="87" spans="1:12" ht="14">
      <c r="A87" s="1"/>
      <c r="B87" s="1"/>
      <c r="C87" s="32" t="s">
        <v>57</v>
      </c>
      <c r="D87" s="33"/>
      <c r="E87" s="34"/>
      <c r="F87" s="35"/>
      <c r="G87" s="35"/>
      <c r="H87" s="35"/>
      <c r="I87" s="35"/>
      <c r="J87" s="35"/>
      <c r="K87" s="35"/>
      <c r="L87" s="15"/>
    </row>
    <row r="88" spans="1:12" ht="7.5" customHeight="1">
      <c r="A88" s="1"/>
      <c r="B88" s="1"/>
      <c r="C88" s="3"/>
      <c r="D88" s="3"/>
      <c r="E88" s="15"/>
      <c r="F88" s="15"/>
      <c r="G88" s="15"/>
      <c r="H88" s="1"/>
      <c r="I88" s="1"/>
      <c r="J88" s="1"/>
      <c r="K88" s="1"/>
      <c r="L88" s="1"/>
    </row>
    <row r="89" spans="1:12" ht="14">
      <c r="A89" s="1"/>
      <c r="B89" s="1"/>
      <c r="C89" s="32" t="s">
        <v>58</v>
      </c>
      <c r="D89" s="33"/>
      <c r="E89" s="31"/>
      <c r="F89" s="1"/>
      <c r="G89" s="1"/>
      <c r="H89" s="1"/>
      <c r="I89" s="1"/>
      <c r="J89" s="1"/>
      <c r="K89" s="1"/>
      <c r="L89" s="1"/>
    </row>
    <row r="90" spans="1:12" ht="7.5" customHeight="1">
      <c r="A90" s="1"/>
      <c r="B90" s="1"/>
      <c r="C90" s="3"/>
      <c r="D90" s="3"/>
      <c r="E90" s="15"/>
      <c r="F90" s="15"/>
      <c r="G90" s="15"/>
      <c r="H90" s="1"/>
      <c r="I90" s="1"/>
      <c r="J90" s="1"/>
      <c r="K90" s="1"/>
      <c r="L90" s="1"/>
    </row>
    <row r="91" spans="1:12" ht="14">
      <c r="A91" s="1"/>
      <c r="B91" s="1"/>
      <c r="C91" s="32" t="s">
        <v>59</v>
      </c>
      <c r="D91" s="33"/>
      <c r="E91" s="37"/>
      <c r="F91" s="35"/>
      <c r="G91" s="35"/>
      <c r="H91" s="35"/>
      <c r="I91" s="35"/>
      <c r="J91" s="35"/>
      <c r="K91" s="35"/>
      <c r="L91" s="1"/>
    </row>
    <row r="92" spans="1:12" ht="7.5" customHeight="1">
      <c r="A92" s="1"/>
      <c r="B92" s="1"/>
      <c r="C92" s="3"/>
      <c r="D92" s="3"/>
      <c r="E92" s="15"/>
      <c r="F92" s="15"/>
      <c r="G92" s="15"/>
      <c r="H92" s="1"/>
      <c r="I92" s="1"/>
      <c r="J92" s="1"/>
      <c r="K92" s="1"/>
      <c r="L92" s="1"/>
    </row>
    <row r="93" spans="1:12" ht="28" customHeight="1">
      <c r="A93" s="1"/>
      <c r="B93" s="1"/>
      <c r="C93" s="32" t="s">
        <v>60</v>
      </c>
      <c r="D93" s="33"/>
      <c r="E93" s="34"/>
      <c r="F93" s="35"/>
      <c r="G93" s="35"/>
      <c r="H93" s="36"/>
      <c r="I93" s="33"/>
      <c r="J93" s="33"/>
      <c r="K93" s="33"/>
      <c r="L93" s="1"/>
    </row>
    <row r="94" spans="1:12" ht="7.5" customHeight="1">
      <c r="A94" s="1"/>
      <c r="B94" s="1"/>
      <c r="C94" s="3"/>
      <c r="D94" s="3"/>
      <c r="E94" s="15"/>
      <c r="F94" s="15"/>
      <c r="G94" s="15"/>
      <c r="H94" s="1"/>
      <c r="I94" s="1"/>
      <c r="J94" s="1"/>
      <c r="K94" s="1"/>
      <c r="L94" s="1"/>
    </row>
    <row r="95" spans="1:12" ht="26.25" customHeight="1">
      <c r="A95" s="1"/>
      <c r="B95" s="1"/>
      <c r="C95" s="1" t="s">
        <v>61</v>
      </c>
      <c r="D95" s="1"/>
      <c r="E95" s="37"/>
      <c r="F95" s="35"/>
      <c r="G95" s="35"/>
      <c r="H95" s="35"/>
      <c r="I95" s="35"/>
      <c r="J95" s="35"/>
      <c r="K95" s="35"/>
      <c r="L95" s="1"/>
    </row>
    <row r="96" spans="1:12" ht="7.5" customHeight="1">
      <c r="A96" s="1"/>
      <c r="B96" s="1"/>
      <c r="C96" s="3"/>
      <c r="D96" s="3"/>
      <c r="E96" s="15"/>
      <c r="F96" s="15"/>
      <c r="G96" s="15"/>
      <c r="H96" s="1"/>
      <c r="I96" s="1"/>
      <c r="J96" s="1"/>
      <c r="K96" s="1"/>
      <c r="L96" s="1"/>
    </row>
    <row r="97" spans="1:12" ht="27" customHeight="1">
      <c r="A97" s="1"/>
      <c r="B97" s="1"/>
      <c r="C97" s="38" t="s">
        <v>62</v>
      </c>
      <c r="D97" s="33"/>
      <c r="E97" s="34"/>
      <c r="F97" s="35"/>
      <c r="G97" s="35"/>
      <c r="H97" s="35"/>
      <c r="I97" s="35"/>
      <c r="J97" s="35"/>
      <c r="K97" s="35"/>
      <c r="L97" s="1"/>
    </row>
    <row r="98" spans="1:12" ht="14">
      <c r="A98" s="1"/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</row>
  </sheetData>
  <sheetProtection algorithmName="SHA-512" hashValue="mizs2pisoggKBIzn45JvkW7wuKNriQlw9YkAvkfj+OVgWLcq9wAOpHo3QflKbWZ8jCcJ2HC1JLvqEVgv4+TQ0w==" saltValue="FWuUqNtQm3cgngc3+DQy2g==" spinCount="100000" sheet="1" objects="1" scenarios="1" formatCells="0"/>
  <mergeCells count="40">
    <mergeCell ref="C3:E3"/>
    <mergeCell ref="C4:D4"/>
    <mergeCell ref="C5:F5"/>
    <mergeCell ref="E8:H8"/>
    <mergeCell ref="E10:I10"/>
    <mergeCell ref="E15:G15"/>
    <mergeCell ref="E17:G17"/>
    <mergeCell ref="E21:G21"/>
    <mergeCell ref="E29:I29"/>
    <mergeCell ref="E33:I33"/>
    <mergeCell ref="E37:I37"/>
    <mergeCell ref="E41:I41"/>
    <mergeCell ref="C44:K44"/>
    <mergeCell ref="G47:I47"/>
    <mergeCell ref="G49:I49"/>
    <mergeCell ref="G51:I51"/>
    <mergeCell ref="G53:I53"/>
    <mergeCell ref="C57:D57"/>
    <mergeCell ref="G57:I57"/>
    <mergeCell ref="G59:I59"/>
    <mergeCell ref="G55:I55"/>
    <mergeCell ref="G61:I61"/>
    <mergeCell ref="E76:K76"/>
    <mergeCell ref="C81:D81"/>
    <mergeCell ref="E81:K81"/>
    <mergeCell ref="C83:D83"/>
    <mergeCell ref="E83:K83"/>
    <mergeCell ref="C85:D85"/>
    <mergeCell ref="E85:K85"/>
    <mergeCell ref="H93:K93"/>
    <mergeCell ref="E95:K95"/>
    <mergeCell ref="C97:D97"/>
    <mergeCell ref="E97:K97"/>
    <mergeCell ref="C87:D87"/>
    <mergeCell ref="E87:K87"/>
    <mergeCell ref="C89:D89"/>
    <mergeCell ref="C91:D91"/>
    <mergeCell ref="E91:K91"/>
    <mergeCell ref="C93:D93"/>
    <mergeCell ref="E93:G93"/>
  </mergeCells>
  <dataValidations count="1">
    <dataValidation type="list" allowBlank="1" showErrorMessage="1" sqref="E93" xr:uid="{00000000-0002-0000-0000-000000000000}">
      <formula1>"1 = Not confident at all,2 = Slightly confident,3 = Somewhat confident,4 = Mostly confident,5 = Very confident"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98"/>
  <sheetViews>
    <sheetView showGridLines="0" workbookViewId="0">
      <selection activeCell="D99" sqref="D99"/>
    </sheetView>
  </sheetViews>
  <sheetFormatPr baseColWidth="10" defaultColWidth="12.6640625" defaultRowHeight="15.75" customHeight="1"/>
  <cols>
    <col min="1" max="2" width="2.6640625" customWidth="1"/>
    <col min="3" max="3" width="20.83203125" customWidth="1"/>
    <col min="4" max="4" width="49.1640625" customWidth="1"/>
    <col min="5" max="5" width="18.33203125" customWidth="1"/>
    <col min="6" max="6" width="1.1640625" customWidth="1"/>
    <col min="7" max="7" width="12.6640625" customWidth="1"/>
  </cols>
  <sheetData>
    <row r="1" spans="1:12" ht="48.75" customHeight="1">
      <c r="A1" s="1"/>
      <c r="B1" s="1"/>
      <c r="C1" s="1"/>
      <c r="D1" s="2" t="str">
        <f>"Budget Form for " &amp; E8</f>
        <v>Budget Form for Anita Sein</v>
      </c>
      <c r="E1" s="3"/>
      <c r="F1" s="1"/>
      <c r="G1" s="1"/>
      <c r="H1" s="1"/>
      <c r="I1" s="1"/>
      <c r="J1" s="1"/>
      <c r="K1" s="1"/>
      <c r="L1" s="1"/>
    </row>
    <row r="2" spans="1:12" ht="18">
      <c r="A2" s="1"/>
      <c r="B2" s="4" t="s">
        <v>0</v>
      </c>
      <c r="C2" s="5"/>
      <c r="D2" s="1"/>
      <c r="E2" s="3"/>
      <c r="F2" s="1"/>
      <c r="G2" s="1"/>
      <c r="H2" s="1"/>
      <c r="I2" s="1"/>
      <c r="J2" s="1"/>
      <c r="K2" s="1"/>
      <c r="L2" s="1"/>
    </row>
    <row r="3" spans="1:12" ht="13">
      <c r="A3" s="6"/>
      <c r="B3" s="6"/>
      <c r="C3" s="44" t="s">
        <v>63</v>
      </c>
      <c r="D3" s="33"/>
      <c r="E3" s="33"/>
      <c r="F3" s="6"/>
      <c r="G3" s="6"/>
      <c r="H3" s="6"/>
      <c r="I3" s="6"/>
      <c r="J3" s="6"/>
      <c r="K3" s="6"/>
      <c r="L3" s="6"/>
    </row>
    <row r="4" spans="1:12" ht="13">
      <c r="A4" s="6"/>
      <c r="B4" s="6"/>
      <c r="C4" s="44" t="s">
        <v>2</v>
      </c>
      <c r="D4" s="33"/>
      <c r="E4" s="7"/>
      <c r="F4" s="6"/>
      <c r="G4" s="6"/>
      <c r="H4" s="6"/>
      <c r="I4" s="6"/>
      <c r="J4" s="6"/>
      <c r="K4" s="6"/>
      <c r="L4" s="6"/>
    </row>
    <row r="5" spans="1:12" ht="13">
      <c r="A5" s="6"/>
      <c r="B5" s="6"/>
      <c r="C5" s="44" t="s">
        <v>64</v>
      </c>
      <c r="D5" s="33"/>
      <c r="E5" s="33"/>
      <c r="F5" s="33"/>
      <c r="G5" s="6"/>
      <c r="H5" s="6"/>
      <c r="I5" s="6"/>
      <c r="J5" s="6"/>
      <c r="K5" s="6"/>
      <c r="L5" s="6"/>
    </row>
    <row r="6" spans="1:12" ht="12.75" customHeight="1">
      <c r="A6" s="1"/>
      <c r="B6" s="1"/>
      <c r="C6" s="1"/>
      <c r="D6" s="1"/>
      <c r="E6" s="3"/>
      <c r="F6" s="1"/>
      <c r="G6" s="1"/>
      <c r="H6" s="1"/>
      <c r="I6" s="1"/>
      <c r="J6" s="1"/>
      <c r="K6" s="1"/>
      <c r="L6" s="1"/>
    </row>
    <row r="7" spans="1:12" ht="19">
      <c r="A7" s="8"/>
      <c r="B7" s="4" t="s">
        <v>4</v>
      </c>
      <c r="C7" s="5"/>
      <c r="D7" s="1"/>
      <c r="E7" s="3"/>
      <c r="F7" s="1"/>
      <c r="G7" s="1"/>
      <c r="H7" s="1"/>
      <c r="I7" s="1"/>
      <c r="J7" s="1"/>
      <c r="K7" s="1"/>
      <c r="L7" s="1"/>
    </row>
    <row r="8" spans="1:12" ht="14">
      <c r="A8" s="9"/>
      <c r="B8" s="9"/>
      <c r="C8" s="1" t="s">
        <v>5</v>
      </c>
      <c r="D8" s="9"/>
      <c r="E8" s="51" t="s">
        <v>65</v>
      </c>
      <c r="F8" s="33"/>
      <c r="G8" s="33"/>
      <c r="H8" s="33"/>
      <c r="I8" s="9"/>
      <c r="J8" s="9"/>
      <c r="K8" s="9"/>
      <c r="L8" s="9"/>
    </row>
    <row r="9" spans="1:12" ht="10.5" customHeight="1">
      <c r="A9" s="1"/>
      <c r="B9" s="1"/>
      <c r="C9" s="1"/>
      <c r="D9" s="1"/>
      <c r="E9" s="3"/>
      <c r="F9" s="1"/>
      <c r="G9" s="1"/>
      <c r="H9" s="1"/>
      <c r="I9" s="1"/>
      <c r="J9" s="1"/>
      <c r="K9" s="1"/>
      <c r="L9" s="1"/>
    </row>
    <row r="10" spans="1:12" ht="14">
      <c r="A10" s="1"/>
      <c r="B10" s="1"/>
      <c r="C10" s="1" t="s">
        <v>6</v>
      </c>
      <c r="D10" s="1"/>
      <c r="E10" s="51" t="s">
        <v>66</v>
      </c>
      <c r="F10" s="33"/>
      <c r="G10" s="33"/>
      <c r="H10" s="33"/>
      <c r="I10" s="33"/>
      <c r="J10" s="1"/>
      <c r="K10" s="1"/>
      <c r="L10" s="1"/>
    </row>
    <row r="11" spans="1:12" ht="10.5" customHeight="1">
      <c r="A11" s="1"/>
      <c r="B11" s="1"/>
      <c r="C11" s="1"/>
      <c r="D11" s="1"/>
      <c r="E11" s="3"/>
      <c r="F11" s="1"/>
      <c r="G11" s="1"/>
      <c r="H11" s="1"/>
      <c r="I11" s="1"/>
      <c r="J11" s="1"/>
      <c r="K11" s="1"/>
      <c r="L11" s="1"/>
    </row>
    <row r="12" spans="1:12" ht="14">
      <c r="A12" s="1"/>
      <c r="B12" s="1"/>
      <c r="C12" s="1" t="s">
        <v>7</v>
      </c>
      <c r="D12" s="1"/>
      <c r="E12" s="10" t="s">
        <v>67</v>
      </c>
      <c r="F12" s="10"/>
      <c r="G12" s="10"/>
      <c r="H12" s="10"/>
      <c r="I12" s="10"/>
      <c r="J12" s="1"/>
      <c r="K12" s="1"/>
      <c r="L12" s="1"/>
    </row>
    <row r="13" spans="1:12" ht="14">
      <c r="A13" s="1"/>
      <c r="B13" s="1"/>
      <c r="C13" s="11" t="s">
        <v>8</v>
      </c>
      <c r="D13" s="1"/>
      <c r="E13" s="3"/>
      <c r="F13" s="1"/>
      <c r="G13" s="1"/>
      <c r="H13" s="1"/>
      <c r="I13" s="1"/>
      <c r="J13" s="1"/>
      <c r="K13" s="1"/>
      <c r="L13" s="1"/>
    </row>
    <row r="14" spans="1:12" ht="10.5" customHeight="1">
      <c r="A14" s="1"/>
      <c r="B14" s="1"/>
      <c r="C14" s="1"/>
      <c r="D14" s="1"/>
      <c r="E14" s="3"/>
      <c r="F14" s="1"/>
      <c r="G14" s="1"/>
      <c r="H14" s="1"/>
      <c r="I14" s="1"/>
      <c r="J14" s="1"/>
      <c r="K14" s="1"/>
      <c r="L14" s="1"/>
    </row>
    <row r="15" spans="1:12" ht="14">
      <c r="A15" s="1"/>
      <c r="B15" s="1"/>
      <c r="C15" s="1" t="s">
        <v>68</v>
      </c>
      <c r="D15" s="1"/>
      <c r="E15" s="50">
        <v>45658</v>
      </c>
      <c r="F15" s="33"/>
      <c r="G15" s="33"/>
      <c r="H15" s="3"/>
      <c r="I15" s="3"/>
      <c r="J15" s="1"/>
      <c r="K15" s="1"/>
      <c r="L15" s="1"/>
    </row>
    <row r="16" spans="1:12" ht="10.5" customHeight="1">
      <c r="A16" s="1"/>
      <c r="B16" s="1"/>
      <c r="C16" s="1"/>
      <c r="D16" s="1"/>
      <c r="E16" s="3"/>
      <c r="F16" s="1"/>
      <c r="G16" s="1"/>
      <c r="H16" s="1"/>
      <c r="I16" s="1"/>
      <c r="J16" s="1"/>
      <c r="K16" s="1"/>
      <c r="L16" s="1"/>
    </row>
    <row r="17" spans="1:12" ht="14">
      <c r="A17" s="1"/>
      <c r="B17" s="1"/>
      <c r="C17" s="1" t="s">
        <v>69</v>
      </c>
      <c r="D17" s="1"/>
      <c r="E17" s="50">
        <v>46357</v>
      </c>
      <c r="F17" s="33"/>
      <c r="G17" s="33"/>
      <c r="H17" s="12"/>
      <c r="I17" s="12"/>
      <c r="J17" s="1"/>
      <c r="K17" s="1"/>
      <c r="L17" s="1"/>
    </row>
    <row r="18" spans="1:12" ht="9.75" customHeight="1">
      <c r="A18" s="1"/>
      <c r="B18" s="1"/>
      <c r="C18" s="1"/>
      <c r="D18" s="1"/>
      <c r="E18" s="3"/>
      <c r="F18" s="1"/>
      <c r="G18" s="1"/>
      <c r="H18" s="1"/>
      <c r="I18" s="1"/>
      <c r="J18" s="1"/>
      <c r="K18" s="1"/>
      <c r="L18" s="1"/>
    </row>
    <row r="19" spans="1:12" ht="14">
      <c r="A19" s="9"/>
      <c r="B19" s="9"/>
      <c r="C19" s="1" t="s">
        <v>11</v>
      </c>
      <c r="D19" s="9"/>
      <c r="E19" s="13">
        <f>ROUNDUP(((E17-E15)/30),0)</f>
        <v>24</v>
      </c>
      <c r="F19" s="3"/>
      <c r="G19" s="3" t="s">
        <v>12</v>
      </c>
      <c r="H19" s="3"/>
      <c r="I19" s="9"/>
      <c r="J19" s="9"/>
      <c r="K19" s="9"/>
      <c r="L19" s="9"/>
    </row>
    <row r="20" spans="1:12" ht="9.75" customHeight="1">
      <c r="A20" s="1"/>
      <c r="B20" s="1"/>
      <c r="C20" s="1"/>
      <c r="D20" s="1"/>
      <c r="E20" s="3"/>
      <c r="F20" s="1"/>
      <c r="G20" s="1"/>
      <c r="H20" s="1"/>
      <c r="I20" s="1"/>
      <c r="J20" s="1"/>
      <c r="K20" s="1"/>
      <c r="L20" s="1"/>
    </row>
    <row r="21" spans="1:12" ht="14">
      <c r="A21" s="9"/>
      <c r="B21" s="9"/>
      <c r="C21" s="1" t="s">
        <v>13</v>
      </c>
      <c r="D21" s="9"/>
      <c r="E21" s="50">
        <v>45809</v>
      </c>
      <c r="F21" s="33"/>
      <c r="G21" s="33"/>
      <c r="H21" s="9"/>
      <c r="I21" s="9"/>
      <c r="J21" s="9"/>
      <c r="K21" s="9"/>
      <c r="L21" s="9"/>
    </row>
    <row r="22" spans="1:12" ht="11.25" customHeight="1">
      <c r="A22" s="1"/>
      <c r="B22" s="1"/>
      <c r="C22" s="1"/>
      <c r="D22" s="1"/>
      <c r="E22" s="3"/>
      <c r="F22" s="1"/>
      <c r="G22" s="1"/>
      <c r="H22" s="1"/>
      <c r="I22" s="1"/>
      <c r="J22" s="1"/>
      <c r="K22" s="1"/>
      <c r="L22" s="1"/>
    </row>
    <row r="23" spans="1:12" ht="14">
      <c r="A23" s="9"/>
      <c r="B23" s="9"/>
      <c r="C23" s="1" t="s">
        <v>14</v>
      </c>
      <c r="D23" s="9"/>
      <c r="E23" s="13">
        <f>ROUNDDOWN(((E17-E21)/30),0)</f>
        <v>18</v>
      </c>
      <c r="F23" s="3"/>
      <c r="G23" s="3" t="s">
        <v>12</v>
      </c>
      <c r="H23" s="3"/>
      <c r="I23" s="9"/>
      <c r="J23" s="9"/>
      <c r="K23" s="9"/>
      <c r="L23" s="9"/>
    </row>
    <row r="24" spans="1:12" ht="27" customHeight="1">
      <c r="A24" s="1"/>
      <c r="B24" s="1"/>
      <c r="C24" s="1"/>
      <c r="D24" s="1"/>
      <c r="E24" s="3"/>
      <c r="F24" s="1"/>
      <c r="G24" s="1"/>
      <c r="H24" s="1"/>
      <c r="I24" s="1"/>
      <c r="J24" s="1"/>
      <c r="K24" s="1"/>
      <c r="L24" s="1"/>
    </row>
    <row r="25" spans="1:12" ht="19">
      <c r="A25" s="8"/>
      <c r="B25" s="4" t="s">
        <v>15</v>
      </c>
      <c r="C25" s="5"/>
      <c r="D25" s="1"/>
      <c r="E25" s="14"/>
      <c r="F25" s="1"/>
      <c r="G25" s="1"/>
      <c r="H25" s="1"/>
      <c r="I25" s="1"/>
      <c r="J25" s="1"/>
      <c r="K25" s="1"/>
      <c r="L25" s="1"/>
    </row>
    <row r="26" spans="1:12" ht="9.75" customHeight="1">
      <c r="A26" s="1"/>
      <c r="B26" s="1"/>
      <c r="C26" s="9"/>
      <c r="D26" s="1"/>
      <c r="E26" s="15"/>
      <c r="F26" s="15"/>
      <c r="G26" s="15"/>
      <c r="H26" s="1"/>
      <c r="I26" s="1"/>
      <c r="J26" s="1"/>
      <c r="K26" s="1"/>
      <c r="L26" s="1"/>
    </row>
    <row r="27" spans="1:12" ht="14">
      <c r="A27" s="1"/>
      <c r="B27" s="1"/>
      <c r="C27" s="1" t="s">
        <v>70</v>
      </c>
      <c r="D27" s="1"/>
      <c r="E27" s="16">
        <v>200000</v>
      </c>
      <c r="F27" s="17"/>
      <c r="G27" s="17"/>
      <c r="H27" s="1"/>
      <c r="I27" s="1"/>
      <c r="J27" s="1"/>
      <c r="K27" s="1"/>
      <c r="L27" s="1"/>
    </row>
    <row r="28" spans="1:12" ht="14">
      <c r="A28" s="1"/>
      <c r="B28" s="1"/>
      <c r="C28" s="11" t="s">
        <v>17</v>
      </c>
      <c r="D28" s="1"/>
      <c r="E28" s="3"/>
      <c r="F28" s="1"/>
      <c r="G28" s="1"/>
      <c r="H28" s="1"/>
      <c r="I28" s="1"/>
      <c r="J28" s="1"/>
      <c r="K28" s="1"/>
      <c r="L28" s="1"/>
    </row>
    <row r="29" spans="1:12" ht="14">
      <c r="A29" s="1"/>
      <c r="B29" s="1"/>
      <c r="C29" s="1" t="s">
        <v>18</v>
      </c>
      <c r="D29" s="1"/>
      <c r="E29" s="46" t="s">
        <v>71</v>
      </c>
      <c r="F29" s="33"/>
      <c r="G29" s="33"/>
      <c r="H29" s="33"/>
      <c r="I29" s="33"/>
      <c r="J29" s="1"/>
      <c r="K29" s="1"/>
      <c r="L29" s="1"/>
    </row>
    <row r="30" spans="1:12" ht="14">
      <c r="A30" s="1"/>
      <c r="B30" s="1"/>
      <c r="C30" s="1"/>
      <c r="D30" s="1"/>
      <c r="E30" s="3"/>
      <c r="F30" s="1"/>
      <c r="G30" s="1"/>
      <c r="H30" s="1"/>
      <c r="I30" s="1"/>
      <c r="J30" s="1"/>
      <c r="K30" s="1"/>
      <c r="L30" s="1"/>
    </row>
    <row r="31" spans="1:12" ht="14">
      <c r="A31" s="1"/>
      <c r="B31" s="1"/>
      <c r="C31" s="1" t="s">
        <v>72</v>
      </c>
      <c r="D31" s="1"/>
      <c r="E31" s="16">
        <v>1000</v>
      </c>
      <c r="F31" s="15"/>
      <c r="G31" s="15"/>
      <c r="H31" s="1"/>
      <c r="I31" s="1"/>
      <c r="J31" s="1"/>
      <c r="K31" s="1"/>
      <c r="L31" s="1"/>
    </row>
    <row r="32" spans="1:12" ht="14">
      <c r="A32" s="1"/>
      <c r="B32" s="1"/>
      <c r="C32" s="11" t="s">
        <v>20</v>
      </c>
      <c r="D32" s="1"/>
      <c r="E32" s="3"/>
      <c r="F32" s="1"/>
      <c r="G32" s="1"/>
      <c r="H32" s="1"/>
      <c r="I32" s="1"/>
      <c r="J32" s="1"/>
      <c r="K32" s="1"/>
      <c r="L32" s="1"/>
    </row>
    <row r="33" spans="1:12" ht="14">
      <c r="A33" s="1"/>
      <c r="B33" s="1"/>
      <c r="C33" s="1" t="s">
        <v>21</v>
      </c>
      <c r="D33" s="1"/>
      <c r="E33" s="46" t="s">
        <v>73</v>
      </c>
      <c r="F33" s="33"/>
      <c r="G33" s="33"/>
      <c r="H33" s="33"/>
      <c r="I33" s="33"/>
      <c r="J33" s="1"/>
      <c r="K33" s="1"/>
      <c r="L33" s="1"/>
    </row>
    <row r="34" spans="1:12" ht="14">
      <c r="A34" s="1"/>
      <c r="B34" s="1"/>
      <c r="C34" s="1"/>
      <c r="D34" s="1"/>
      <c r="E34" s="3"/>
      <c r="F34" s="1"/>
      <c r="G34" s="1"/>
      <c r="H34" s="1"/>
      <c r="I34" s="1"/>
      <c r="J34" s="1"/>
      <c r="K34" s="1"/>
      <c r="L34" s="1"/>
    </row>
    <row r="35" spans="1:12" ht="14">
      <c r="A35" s="1"/>
      <c r="B35" s="1"/>
      <c r="C35" s="1" t="s">
        <v>74</v>
      </c>
      <c r="D35" s="1"/>
      <c r="E35" s="16">
        <v>500</v>
      </c>
      <c r="F35" s="15"/>
      <c r="G35" s="15"/>
      <c r="H35" s="1"/>
      <c r="I35" s="1"/>
      <c r="J35" s="1"/>
      <c r="K35" s="1"/>
      <c r="L35" s="1"/>
    </row>
    <row r="36" spans="1:12" ht="14">
      <c r="A36" s="1"/>
      <c r="B36" s="1"/>
      <c r="C36" s="11" t="s">
        <v>23</v>
      </c>
      <c r="D36" s="1"/>
      <c r="E36" s="3"/>
      <c r="F36" s="1"/>
      <c r="G36" s="1"/>
      <c r="H36" s="1"/>
      <c r="I36" s="1"/>
      <c r="J36" s="1"/>
      <c r="K36" s="1"/>
      <c r="L36" s="1"/>
    </row>
    <row r="37" spans="1:12" ht="14">
      <c r="A37" s="1"/>
      <c r="B37" s="1"/>
      <c r="C37" s="1" t="s">
        <v>24</v>
      </c>
      <c r="D37" s="1"/>
      <c r="E37" s="46" t="s">
        <v>75</v>
      </c>
      <c r="F37" s="33"/>
      <c r="G37" s="33"/>
      <c r="H37" s="33"/>
      <c r="I37" s="33"/>
      <c r="J37" s="1"/>
      <c r="K37" s="1"/>
      <c r="L37" s="1"/>
    </row>
    <row r="38" spans="1:12" ht="14">
      <c r="A38" s="1"/>
      <c r="B38" s="1"/>
      <c r="C38" s="1"/>
      <c r="D38" s="1"/>
      <c r="E38" s="3"/>
      <c r="F38" s="1"/>
      <c r="G38" s="1"/>
      <c r="H38" s="1"/>
      <c r="I38" s="1"/>
      <c r="J38" s="1"/>
      <c r="K38" s="1"/>
      <c r="L38" s="1"/>
    </row>
    <row r="39" spans="1:12" ht="14">
      <c r="A39" s="1"/>
      <c r="B39" s="1"/>
      <c r="C39" s="1" t="s">
        <v>76</v>
      </c>
      <c r="D39" s="1"/>
      <c r="E39" s="16">
        <v>1000</v>
      </c>
      <c r="F39" s="15"/>
      <c r="G39" s="15"/>
      <c r="H39" s="1"/>
      <c r="I39" s="1"/>
      <c r="J39" s="1"/>
      <c r="K39" s="1"/>
      <c r="L39" s="1"/>
    </row>
    <row r="40" spans="1:12" ht="14">
      <c r="A40" s="1"/>
      <c r="B40" s="1"/>
      <c r="C40" s="11" t="s">
        <v>26</v>
      </c>
      <c r="D40" s="1"/>
      <c r="E40" s="3"/>
      <c r="F40" s="1"/>
      <c r="G40" s="1"/>
      <c r="H40" s="1"/>
      <c r="I40" s="1"/>
      <c r="J40" s="1"/>
      <c r="K40" s="1"/>
      <c r="L40" s="1"/>
    </row>
    <row r="41" spans="1:12" ht="14">
      <c r="A41" s="1"/>
      <c r="B41" s="1"/>
      <c r="C41" s="1" t="s">
        <v>27</v>
      </c>
      <c r="D41" s="1"/>
      <c r="E41" s="46" t="s">
        <v>77</v>
      </c>
      <c r="F41" s="33"/>
      <c r="G41" s="33"/>
      <c r="H41" s="33"/>
      <c r="I41" s="33"/>
      <c r="J41" s="1"/>
      <c r="K41" s="1"/>
      <c r="L41" s="1"/>
    </row>
    <row r="42" spans="1:12" ht="25.5" customHeight="1">
      <c r="A42" s="1"/>
      <c r="B42" s="1"/>
      <c r="C42" s="1"/>
      <c r="D42" s="1"/>
      <c r="E42" s="3"/>
      <c r="F42" s="1"/>
      <c r="G42" s="1"/>
      <c r="H42" s="1"/>
      <c r="I42" s="1"/>
      <c r="J42" s="1"/>
      <c r="K42" s="1"/>
      <c r="L42" s="1"/>
    </row>
    <row r="43" spans="1:12" ht="18">
      <c r="A43" s="1"/>
      <c r="B43" s="4" t="s">
        <v>28</v>
      </c>
      <c r="C43" s="5"/>
      <c r="D43" s="1"/>
      <c r="E43" s="14"/>
      <c r="F43" s="1"/>
      <c r="G43" s="1"/>
      <c r="H43" s="1"/>
      <c r="I43" s="1"/>
      <c r="J43" s="1"/>
      <c r="K43" s="1"/>
      <c r="L43" s="1"/>
    </row>
    <row r="44" spans="1:12" ht="39" customHeight="1">
      <c r="A44" s="1"/>
      <c r="B44" s="1"/>
      <c r="C44" s="42" t="s">
        <v>29</v>
      </c>
      <c r="D44" s="33"/>
      <c r="E44" s="33"/>
      <c r="F44" s="33"/>
      <c r="G44" s="33"/>
      <c r="H44" s="33"/>
      <c r="I44" s="33"/>
      <c r="J44" s="33"/>
      <c r="K44" s="33"/>
      <c r="L44" s="19"/>
    </row>
    <row r="45" spans="1:12" ht="9.75" customHeight="1">
      <c r="A45" s="1"/>
      <c r="B45" s="1"/>
      <c r="C45" s="9"/>
      <c r="D45" s="1"/>
      <c r="E45" s="15"/>
      <c r="F45" s="15"/>
      <c r="G45" s="15"/>
      <c r="H45" s="1"/>
      <c r="I45" s="1"/>
      <c r="J45" s="1"/>
      <c r="K45" s="1"/>
      <c r="L45" s="1"/>
    </row>
    <row r="46" spans="1:12" ht="14">
      <c r="A46" s="1"/>
      <c r="B46" s="1"/>
      <c r="C46" s="20" t="s">
        <v>30</v>
      </c>
      <c r="D46" s="20"/>
      <c r="E46" s="20" t="s">
        <v>31</v>
      </c>
      <c r="F46" s="20"/>
      <c r="G46" s="20" t="s">
        <v>32</v>
      </c>
      <c r="H46" s="1"/>
      <c r="I46" s="1"/>
      <c r="J46" s="1"/>
      <c r="K46" s="1"/>
      <c r="L46" s="1"/>
    </row>
    <row r="47" spans="1:12" ht="14">
      <c r="A47" s="1"/>
      <c r="B47" s="1"/>
      <c r="C47" s="3" t="s">
        <v>33</v>
      </c>
      <c r="D47" s="3"/>
      <c r="E47" s="16">
        <v>10000</v>
      </c>
      <c r="F47" s="15"/>
      <c r="G47" s="46" t="s">
        <v>78</v>
      </c>
      <c r="H47" s="33"/>
      <c r="I47" s="33"/>
      <c r="J47" s="1"/>
      <c r="K47" s="1"/>
      <c r="L47" s="1"/>
    </row>
    <row r="48" spans="1:12" ht="7.5" customHeight="1">
      <c r="A48" s="1"/>
      <c r="B48" s="1"/>
      <c r="C48" s="3"/>
      <c r="D48" s="3"/>
      <c r="E48" s="15"/>
      <c r="F48" s="15"/>
      <c r="G48" s="15"/>
      <c r="H48" s="1"/>
      <c r="I48" s="1"/>
      <c r="J48" s="1"/>
      <c r="K48" s="1"/>
      <c r="L48" s="1"/>
    </row>
    <row r="49" spans="1:12" ht="14">
      <c r="A49" s="1"/>
      <c r="B49" s="1"/>
      <c r="C49" s="3" t="s">
        <v>34</v>
      </c>
      <c r="D49" s="3"/>
      <c r="E49" s="16">
        <v>27000</v>
      </c>
      <c r="F49" s="3"/>
      <c r="G49" s="46" t="s">
        <v>79</v>
      </c>
      <c r="H49" s="33"/>
      <c r="I49" s="33"/>
      <c r="J49" s="1"/>
      <c r="K49" s="1"/>
      <c r="L49" s="1"/>
    </row>
    <row r="50" spans="1:12" ht="7.5" customHeight="1">
      <c r="A50" s="1"/>
      <c r="B50" s="1"/>
      <c r="C50" s="3"/>
      <c r="D50" s="3"/>
      <c r="E50" s="15"/>
      <c r="F50" s="15"/>
      <c r="G50" s="15"/>
      <c r="H50" s="1"/>
      <c r="I50" s="1"/>
      <c r="J50" s="1"/>
      <c r="K50" s="1"/>
      <c r="L50" s="1"/>
    </row>
    <row r="51" spans="1:12" ht="14">
      <c r="A51" s="1"/>
      <c r="B51" s="1"/>
      <c r="C51" s="3" t="s">
        <v>35</v>
      </c>
      <c r="D51" s="3"/>
      <c r="E51" s="16">
        <v>180000</v>
      </c>
      <c r="F51" s="3"/>
      <c r="G51" s="46" t="s">
        <v>80</v>
      </c>
      <c r="H51" s="33"/>
      <c r="I51" s="33"/>
      <c r="J51" s="21" t="s">
        <v>36</v>
      </c>
      <c r="K51" s="1"/>
      <c r="L51" s="1"/>
    </row>
    <row r="52" spans="1:12" ht="7.5" customHeight="1">
      <c r="A52" s="1"/>
      <c r="B52" s="1"/>
      <c r="C52" s="3"/>
      <c r="D52" s="3"/>
      <c r="E52" s="15"/>
      <c r="F52" s="15"/>
      <c r="G52" s="15"/>
      <c r="H52" s="1"/>
      <c r="I52" s="1"/>
      <c r="J52" s="22"/>
      <c r="K52" s="1"/>
      <c r="L52" s="1"/>
    </row>
    <row r="53" spans="1:12" ht="14">
      <c r="A53" s="1"/>
      <c r="B53" s="1"/>
      <c r="C53" s="3" t="s">
        <v>37</v>
      </c>
      <c r="D53" s="3"/>
      <c r="E53" s="16">
        <v>0</v>
      </c>
      <c r="F53" s="3"/>
      <c r="G53" s="46" t="s">
        <v>81</v>
      </c>
      <c r="H53" s="33"/>
      <c r="I53" s="33"/>
      <c r="J53" s="22"/>
      <c r="K53" s="1"/>
      <c r="L53" s="1"/>
    </row>
    <row r="54" spans="1:12" ht="7.5" customHeight="1">
      <c r="A54" s="1"/>
      <c r="B54" s="1"/>
      <c r="C54" s="3"/>
      <c r="D54" s="3"/>
      <c r="E54" s="15"/>
      <c r="F54" s="15"/>
      <c r="G54" s="15"/>
      <c r="H54" s="1"/>
      <c r="I54" s="1"/>
      <c r="J54" s="22"/>
      <c r="K54" s="1"/>
      <c r="L54" s="1"/>
    </row>
    <row r="55" spans="1:12" ht="15">
      <c r="A55" s="1"/>
      <c r="B55" s="1"/>
      <c r="C55" s="23" t="s">
        <v>38</v>
      </c>
      <c r="D55" s="23"/>
      <c r="E55" s="16">
        <v>0</v>
      </c>
      <c r="F55" s="3"/>
      <c r="G55" s="18" t="s">
        <v>81</v>
      </c>
      <c r="H55" s="18"/>
      <c r="I55" s="18"/>
      <c r="J55" s="21"/>
      <c r="K55" s="1"/>
      <c r="L55" s="1"/>
    </row>
    <row r="56" spans="1:12" ht="7.5" customHeight="1">
      <c r="A56" s="1"/>
      <c r="B56" s="1"/>
      <c r="C56" s="3"/>
      <c r="D56" s="3"/>
      <c r="E56" s="15"/>
      <c r="F56" s="15"/>
      <c r="G56" s="15"/>
      <c r="H56" s="1"/>
      <c r="I56" s="1"/>
      <c r="J56" s="22"/>
      <c r="K56" s="1"/>
      <c r="L56" s="1"/>
    </row>
    <row r="57" spans="1:12" ht="14">
      <c r="A57" s="1"/>
      <c r="B57" s="1"/>
      <c r="C57" s="40" t="s">
        <v>39</v>
      </c>
      <c r="D57" s="33"/>
      <c r="E57" s="16">
        <v>15000</v>
      </c>
      <c r="F57" s="3"/>
      <c r="G57" s="46" t="s">
        <v>82</v>
      </c>
      <c r="H57" s="33"/>
      <c r="I57" s="33"/>
      <c r="J57" s="21"/>
      <c r="K57" s="1"/>
      <c r="L57" s="1"/>
    </row>
    <row r="58" spans="1:12" ht="7.5" customHeight="1">
      <c r="A58" s="1"/>
      <c r="B58" s="1"/>
      <c r="C58" s="3"/>
      <c r="D58" s="3"/>
      <c r="E58" s="15"/>
      <c r="F58" s="15"/>
      <c r="G58" s="15"/>
      <c r="H58" s="1"/>
      <c r="I58" s="1"/>
      <c r="J58" s="22"/>
      <c r="K58" s="1"/>
      <c r="L58" s="1"/>
    </row>
    <row r="59" spans="1:12" ht="14">
      <c r="A59" s="1"/>
      <c r="B59" s="1"/>
      <c r="C59" s="3" t="s">
        <v>40</v>
      </c>
      <c r="D59" s="3"/>
      <c r="E59" s="18">
        <v>0</v>
      </c>
      <c r="F59" s="3"/>
      <c r="G59" s="46" t="s">
        <v>81</v>
      </c>
      <c r="H59" s="33"/>
      <c r="I59" s="33"/>
      <c r="J59" s="21" t="s">
        <v>41</v>
      </c>
      <c r="K59" s="1"/>
      <c r="L59" s="1"/>
    </row>
    <row r="60" spans="1:12" ht="7.5" customHeight="1">
      <c r="A60" s="1"/>
      <c r="B60" s="1"/>
      <c r="C60" s="3"/>
      <c r="D60" s="3"/>
      <c r="E60" s="15"/>
      <c r="F60" s="15"/>
      <c r="G60" s="15"/>
      <c r="H60" s="1"/>
      <c r="I60" s="1"/>
      <c r="J60" s="1"/>
      <c r="K60" s="1"/>
      <c r="L60" s="1"/>
    </row>
    <row r="61" spans="1:12" ht="14">
      <c r="A61" s="1"/>
      <c r="B61" s="1"/>
      <c r="C61" s="1" t="s">
        <v>42</v>
      </c>
      <c r="D61" s="3"/>
      <c r="E61" s="18">
        <v>0</v>
      </c>
      <c r="F61" s="3"/>
      <c r="G61" s="46" t="s">
        <v>81</v>
      </c>
      <c r="H61" s="33"/>
      <c r="I61" s="33"/>
      <c r="J61" s="1"/>
      <c r="K61" s="1"/>
      <c r="L61" s="1"/>
    </row>
    <row r="62" spans="1:12" ht="28.5" customHeight="1">
      <c r="A62" s="1"/>
      <c r="B62" s="1"/>
      <c r="C62" s="1"/>
      <c r="D62" s="1"/>
      <c r="E62" s="3"/>
      <c r="F62" s="1"/>
      <c r="G62" s="1"/>
      <c r="H62" s="1"/>
      <c r="I62" s="1"/>
      <c r="J62" s="1"/>
      <c r="K62" s="1"/>
      <c r="L62" s="1"/>
    </row>
    <row r="63" spans="1:12" ht="18">
      <c r="A63" s="1"/>
      <c r="B63" s="4" t="s">
        <v>43</v>
      </c>
      <c r="C63" s="5"/>
      <c r="D63" s="1"/>
      <c r="E63" s="3"/>
      <c r="F63" s="1"/>
      <c r="G63" s="1"/>
      <c r="H63" s="1"/>
      <c r="I63" s="1"/>
      <c r="J63" s="1"/>
      <c r="K63" s="1"/>
      <c r="L63" s="1"/>
    </row>
    <row r="64" spans="1:12" ht="24.75" customHeight="1">
      <c r="A64" s="1"/>
      <c r="B64" s="1"/>
      <c r="C64" s="24" t="s">
        <v>44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ht="7.5" customHeight="1">
      <c r="A65" s="1"/>
      <c r="B65" s="1"/>
      <c r="C65" s="3"/>
      <c r="D65" s="3"/>
      <c r="E65" s="15"/>
      <c r="F65" s="15"/>
      <c r="G65" s="15"/>
      <c r="H65" s="1"/>
      <c r="I65" s="1"/>
      <c r="J65" s="1"/>
      <c r="K65" s="1"/>
      <c r="L65" s="1"/>
    </row>
    <row r="66" spans="1:12" ht="14">
      <c r="A66" s="1"/>
      <c r="B66" s="1"/>
      <c r="C66" s="1" t="s">
        <v>45</v>
      </c>
      <c r="D66" s="1"/>
      <c r="E66" s="25">
        <f>E27+(E31+E35)*E19+E39</f>
        <v>237000</v>
      </c>
      <c r="F66" s="15"/>
      <c r="G66" s="15"/>
      <c r="H66" s="1"/>
      <c r="I66" s="1"/>
      <c r="J66" s="1"/>
      <c r="K66" s="1"/>
      <c r="L66" s="1"/>
    </row>
    <row r="67" spans="1:12" ht="7.5" customHeight="1">
      <c r="A67" s="1"/>
      <c r="B67" s="1"/>
      <c r="C67" s="3"/>
      <c r="D67" s="3"/>
      <c r="E67" s="15"/>
      <c r="F67" s="15"/>
      <c r="G67" s="15"/>
      <c r="H67" s="1"/>
      <c r="I67" s="1"/>
      <c r="J67" s="1"/>
      <c r="K67" s="1"/>
      <c r="L67" s="1"/>
    </row>
    <row r="68" spans="1:12" ht="14">
      <c r="A68" s="1"/>
      <c r="B68" s="1"/>
      <c r="C68" s="1" t="s">
        <v>46</v>
      </c>
      <c r="D68" s="1"/>
      <c r="E68" s="25">
        <f>E47+E49+E51+E53+E57+E59+E61</f>
        <v>232000</v>
      </c>
      <c r="F68" s="17"/>
      <c r="G68" s="17"/>
      <c r="H68" s="1"/>
      <c r="I68" s="1"/>
      <c r="J68" s="1"/>
      <c r="K68" s="1"/>
      <c r="L68" s="1"/>
    </row>
    <row r="69" spans="1:12" ht="7.5" customHeight="1">
      <c r="A69" s="1"/>
      <c r="B69" s="1"/>
      <c r="C69" s="3"/>
      <c r="D69" s="3"/>
      <c r="E69" s="15"/>
      <c r="F69" s="15"/>
      <c r="G69" s="15"/>
      <c r="H69" s="1"/>
      <c r="I69" s="1"/>
      <c r="J69" s="1"/>
      <c r="K69" s="1"/>
      <c r="L69" s="1"/>
    </row>
    <row r="70" spans="1:12" ht="14">
      <c r="A70" s="1"/>
      <c r="B70" s="1"/>
      <c r="C70" s="1" t="s">
        <v>47</v>
      </c>
      <c r="D70" s="1"/>
      <c r="E70" s="25">
        <f>E66-E68</f>
        <v>5000</v>
      </c>
      <c r="F70" s="1"/>
      <c r="G70" s="1"/>
      <c r="H70" s="1"/>
      <c r="I70" s="1"/>
      <c r="J70" s="1"/>
      <c r="K70" s="1"/>
      <c r="L70" s="1"/>
    </row>
    <row r="71" spans="1:12" ht="7.5" customHeight="1">
      <c r="A71" s="1"/>
      <c r="B71" s="1"/>
      <c r="C71" s="3"/>
      <c r="D71" s="3"/>
      <c r="E71" s="15"/>
      <c r="F71" s="15"/>
      <c r="G71" s="15"/>
      <c r="H71" s="1"/>
      <c r="I71" s="1"/>
      <c r="J71" s="1"/>
      <c r="K71" s="1"/>
      <c r="L71" s="1"/>
    </row>
    <row r="72" spans="1:12" ht="14">
      <c r="A72" s="1"/>
      <c r="B72" s="1"/>
      <c r="C72" s="1" t="s">
        <v>48</v>
      </c>
      <c r="D72" s="1"/>
      <c r="E72" s="16">
        <v>5000</v>
      </c>
      <c r="F72" s="1"/>
      <c r="G72" s="1"/>
      <c r="H72" s="1"/>
      <c r="I72" s="1"/>
      <c r="J72" s="1"/>
      <c r="K72" s="1"/>
      <c r="L72" s="1"/>
    </row>
    <row r="73" spans="1:12" ht="7.5" customHeight="1">
      <c r="A73" s="1"/>
      <c r="B73" s="1"/>
      <c r="C73" s="3"/>
      <c r="D73" s="3"/>
      <c r="E73" s="15"/>
      <c r="F73" s="15"/>
      <c r="G73" s="15"/>
      <c r="H73" s="1"/>
      <c r="I73" s="1"/>
      <c r="J73" s="1"/>
      <c r="K73" s="1"/>
      <c r="L73" s="1"/>
    </row>
    <row r="74" spans="1:12" ht="14">
      <c r="A74" s="1"/>
      <c r="B74" s="1"/>
      <c r="C74" s="1" t="s">
        <v>49</v>
      </c>
      <c r="D74" s="1"/>
      <c r="E74" s="25">
        <f>E70-E72</f>
        <v>0</v>
      </c>
      <c r="F74" s="1"/>
      <c r="G74" s="1"/>
      <c r="H74" s="1"/>
      <c r="I74" s="1"/>
      <c r="J74" s="1"/>
      <c r="K74" s="1"/>
      <c r="L74" s="1"/>
    </row>
    <row r="75" spans="1:12" ht="7.5" customHeight="1">
      <c r="A75" s="1"/>
      <c r="B75" s="1"/>
      <c r="C75" s="3"/>
      <c r="D75" s="3"/>
      <c r="E75" s="15"/>
      <c r="F75" s="15"/>
      <c r="G75" s="15"/>
      <c r="H75" s="1"/>
      <c r="I75" s="1"/>
      <c r="J75" s="1"/>
      <c r="K75" s="1"/>
      <c r="L75" s="1"/>
    </row>
    <row r="76" spans="1:12" ht="14">
      <c r="A76" s="1"/>
      <c r="B76" s="1"/>
      <c r="C76" s="1" t="s">
        <v>50</v>
      </c>
      <c r="D76" s="1"/>
      <c r="E76" s="49" t="s">
        <v>81</v>
      </c>
      <c r="F76" s="33"/>
      <c r="G76" s="33"/>
      <c r="H76" s="33"/>
      <c r="I76" s="33"/>
      <c r="J76" s="33"/>
      <c r="K76" s="33"/>
      <c r="L76" s="1"/>
    </row>
    <row r="77" spans="1:12" ht="28.5" customHeight="1">
      <c r="A77" s="1"/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</row>
    <row r="78" spans="1:12" ht="18">
      <c r="A78" s="1"/>
      <c r="B78" s="4" t="s">
        <v>51</v>
      </c>
      <c r="C78" s="5"/>
      <c r="D78" s="1"/>
      <c r="E78" s="14" t="s">
        <v>52</v>
      </c>
      <c r="F78" s="1"/>
      <c r="G78" s="1"/>
      <c r="H78" s="1"/>
      <c r="I78" s="1"/>
      <c r="J78" s="1"/>
      <c r="K78" s="1"/>
      <c r="L78" s="1"/>
    </row>
    <row r="79" spans="1:12" ht="24.75" customHeight="1">
      <c r="A79" s="1"/>
      <c r="B79" s="1"/>
      <c r="C79" s="26" t="s">
        <v>53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7.5" customHeight="1">
      <c r="A80" s="1"/>
      <c r="B80" s="1"/>
      <c r="C80" s="3"/>
      <c r="D80" s="3"/>
      <c r="E80" s="15"/>
      <c r="F80" s="15"/>
      <c r="G80" s="15"/>
      <c r="H80" s="1"/>
      <c r="I80" s="1"/>
      <c r="J80" s="1"/>
      <c r="K80" s="1"/>
      <c r="L80" s="1"/>
    </row>
    <row r="81" spans="1:12" ht="14">
      <c r="A81" s="1"/>
      <c r="B81" s="1"/>
      <c r="C81" s="32" t="s">
        <v>54</v>
      </c>
      <c r="D81" s="33"/>
      <c r="E81" s="46" t="s">
        <v>81</v>
      </c>
      <c r="F81" s="33"/>
      <c r="G81" s="33"/>
      <c r="H81" s="33"/>
      <c r="I81" s="33"/>
      <c r="J81" s="33"/>
      <c r="K81" s="33"/>
      <c r="L81" s="15"/>
    </row>
    <row r="82" spans="1:12" ht="7.5" customHeight="1">
      <c r="A82" s="1"/>
      <c r="B82" s="1"/>
      <c r="C82" s="3"/>
      <c r="D82" s="3"/>
      <c r="E82" s="15"/>
      <c r="F82" s="15"/>
      <c r="G82" s="15"/>
      <c r="H82" s="1"/>
      <c r="I82" s="1"/>
      <c r="J82" s="1"/>
      <c r="K82" s="1"/>
      <c r="L82" s="1"/>
    </row>
    <row r="83" spans="1:12" ht="14">
      <c r="A83" s="1"/>
      <c r="B83" s="1"/>
      <c r="C83" s="32" t="s">
        <v>55</v>
      </c>
      <c r="D83" s="33"/>
      <c r="E83" s="46" t="s">
        <v>81</v>
      </c>
      <c r="F83" s="33"/>
      <c r="G83" s="33"/>
      <c r="H83" s="33"/>
      <c r="I83" s="33"/>
      <c r="J83" s="33"/>
      <c r="K83" s="33"/>
      <c r="L83" s="15"/>
    </row>
    <row r="84" spans="1:12" ht="7.5" customHeight="1">
      <c r="A84" s="1"/>
      <c r="B84" s="1"/>
      <c r="C84" s="3"/>
      <c r="D84" s="3"/>
      <c r="E84" s="15"/>
      <c r="F84" s="15"/>
      <c r="G84" s="15"/>
      <c r="H84" s="1"/>
      <c r="I84" s="1"/>
      <c r="J84" s="1"/>
      <c r="K84" s="1"/>
      <c r="L84" s="1"/>
    </row>
    <row r="85" spans="1:12" ht="14">
      <c r="A85" s="1"/>
      <c r="B85" s="1"/>
      <c r="C85" s="32" t="s">
        <v>56</v>
      </c>
      <c r="D85" s="33"/>
      <c r="E85" s="46" t="s">
        <v>81</v>
      </c>
      <c r="F85" s="33"/>
      <c r="G85" s="33"/>
      <c r="H85" s="33"/>
      <c r="I85" s="33"/>
      <c r="J85" s="33"/>
      <c r="K85" s="33"/>
      <c r="L85" s="15"/>
    </row>
    <row r="86" spans="1:12" ht="7.5" customHeight="1">
      <c r="A86" s="1"/>
      <c r="B86" s="1"/>
      <c r="C86" s="3"/>
      <c r="D86" s="3"/>
      <c r="E86" s="15"/>
      <c r="F86" s="15"/>
      <c r="G86" s="15"/>
      <c r="H86" s="1"/>
      <c r="I86" s="1"/>
      <c r="J86" s="1"/>
      <c r="K86" s="1"/>
      <c r="L86" s="1"/>
    </row>
    <row r="87" spans="1:12" ht="14">
      <c r="A87" s="1"/>
      <c r="B87" s="1"/>
      <c r="C87" s="32" t="s">
        <v>57</v>
      </c>
      <c r="D87" s="33"/>
      <c r="E87" s="46" t="s">
        <v>83</v>
      </c>
      <c r="F87" s="33"/>
      <c r="G87" s="33"/>
      <c r="H87" s="33"/>
      <c r="I87" s="33"/>
      <c r="J87" s="33"/>
      <c r="K87" s="33"/>
      <c r="L87" s="15"/>
    </row>
    <row r="88" spans="1:12" ht="7.5" customHeight="1">
      <c r="A88" s="1"/>
      <c r="B88" s="1"/>
      <c r="C88" s="3"/>
      <c r="D88" s="3"/>
      <c r="E88" s="15"/>
      <c r="F88" s="15"/>
      <c r="G88" s="15"/>
      <c r="H88" s="1"/>
      <c r="I88" s="1"/>
      <c r="J88" s="1"/>
      <c r="K88" s="1"/>
      <c r="L88" s="1"/>
    </row>
    <row r="89" spans="1:12" ht="14">
      <c r="A89" s="1"/>
      <c r="B89" s="1"/>
      <c r="C89" s="32" t="s">
        <v>84</v>
      </c>
      <c r="D89" s="33"/>
      <c r="E89" s="16">
        <v>1500</v>
      </c>
      <c r="F89" s="1"/>
      <c r="G89" s="1"/>
      <c r="H89" s="1"/>
      <c r="I89" s="1"/>
      <c r="J89" s="1"/>
      <c r="K89" s="1"/>
      <c r="L89" s="1"/>
    </row>
    <row r="90" spans="1:12" ht="7.5" customHeight="1">
      <c r="A90" s="1"/>
      <c r="B90" s="1"/>
      <c r="C90" s="3"/>
      <c r="D90" s="3"/>
      <c r="E90" s="15"/>
      <c r="F90" s="15"/>
      <c r="G90" s="15"/>
      <c r="H90" s="1"/>
      <c r="I90" s="1"/>
      <c r="J90" s="1"/>
      <c r="K90" s="1"/>
      <c r="L90" s="1"/>
    </row>
    <row r="91" spans="1:12" ht="26" customHeight="1">
      <c r="A91" s="1"/>
      <c r="B91" s="1"/>
      <c r="C91" s="32" t="s">
        <v>59</v>
      </c>
      <c r="D91" s="33"/>
      <c r="E91" s="47" t="s">
        <v>85</v>
      </c>
      <c r="F91" s="48"/>
      <c r="G91" s="48"/>
      <c r="H91" s="48"/>
      <c r="I91" s="48"/>
      <c r="J91" s="48"/>
      <c r="K91" s="48"/>
      <c r="L91" s="1"/>
    </row>
    <row r="92" spans="1:12" ht="7.5" customHeight="1">
      <c r="A92" s="1"/>
      <c r="B92" s="1"/>
      <c r="C92" s="3"/>
      <c r="D92" s="3"/>
      <c r="E92" s="15"/>
      <c r="F92" s="15"/>
      <c r="G92" s="15"/>
      <c r="H92" s="1"/>
      <c r="I92" s="1"/>
      <c r="J92" s="1"/>
      <c r="K92" s="1"/>
      <c r="L92" s="1"/>
    </row>
    <row r="93" spans="1:12" ht="14">
      <c r="A93" s="1"/>
      <c r="B93" s="1"/>
      <c r="C93" s="32" t="s">
        <v>60</v>
      </c>
      <c r="D93" s="33"/>
      <c r="E93" s="46" t="s">
        <v>86</v>
      </c>
      <c r="F93" s="33"/>
      <c r="G93" s="33"/>
      <c r="H93" s="36"/>
      <c r="I93" s="33"/>
      <c r="J93" s="33"/>
      <c r="K93" s="33"/>
      <c r="L93" s="1"/>
    </row>
    <row r="94" spans="1:12" ht="7.5" customHeight="1">
      <c r="A94" s="1"/>
      <c r="B94" s="1"/>
      <c r="C94" s="3"/>
      <c r="D94" s="3"/>
      <c r="E94" s="15"/>
      <c r="F94" s="15"/>
      <c r="G94" s="15"/>
      <c r="H94" s="1"/>
      <c r="I94" s="1"/>
      <c r="J94" s="1"/>
      <c r="K94" s="1"/>
      <c r="L94" s="1"/>
    </row>
    <row r="95" spans="1:12" ht="26.25" customHeight="1">
      <c r="A95" s="1"/>
      <c r="B95" s="1"/>
      <c r="C95" s="1" t="s">
        <v>61</v>
      </c>
      <c r="D95" s="1"/>
      <c r="E95" s="47" t="s">
        <v>87</v>
      </c>
      <c r="F95" s="33"/>
      <c r="G95" s="33"/>
      <c r="H95" s="33"/>
      <c r="I95" s="33"/>
      <c r="J95" s="33"/>
      <c r="K95" s="33"/>
      <c r="L95" s="1"/>
    </row>
    <row r="96" spans="1:12" ht="7.5" customHeight="1">
      <c r="A96" s="1"/>
      <c r="B96" s="1"/>
      <c r="C96" s="3"/>
      <c r="D96" s="3"/>
      <c r="E96" s="15"/>
      <c r="F96" s="15"/>
      <c r="G96" s="15"/>
      <c r="H96" s="1"/>
      <c r="I96" s="1"/>
      <c r="J96" s="1"/>
      <c r="K96" s="1"/>
      <c r="L96" s="1"/>
    </row>
    <row r="97" spans="1:12" ht="27" customHeight="1">
      <c r="A97" s="1"/>
      <c r="B97" s="1"/>
      <c r="C97" s="38" t="s">
        <v>62</v>
      </c>
      <c r="D97" s="33"/>
      <c r="E97" s="46" t="s">
        <v>88</v>
      </c>
      <c r="F97" s="33"/>
      <c r="G97" s="33"/>
      <c r="H97" s="33"/>
      <c r="I97" s="33"/>
      <c r="J97" s="33"/>
      <c r="K97" s="33"/>
      <c r="L97" s="1"/>
    </row>
    <row r="98" spans="1:12" ht="14">
      <c r="A98" s="1"/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</row>
  </sheetData>
  <sheetProtection algorithmName="SHA-512" hashValue="O6rfRJjCdBOMVkRPUU/LhipWvEuHDYhE34owOYUNz3pLH0Gnp8MzjIxetBgTBIlHsG4TjXpSoRqC4g01+JjL4A==" saltValue="EF1iIdWe9LqhWkqbm6OTsg==" spinCount="100000" sheet="1" objects="1" scenarios="1" selectLockedCells="1" selectUnlockedCells="1"/>
  <mergeCells count="39">
    <mergeCell ref="C3:E3"/>
    <mergeCell ref="C4:D4"/>
    <mergeCell ref="C5:F5"/>
    <mergeCell ref="E8:H8"/>
    <mergeCell ref="E10:I10"/>
    <mergeCell ref="E15:G15"/>
    <mergeCell ref="E17:G17"/>
    <mergeCell ref="E21:G21"/>
    <mergeCell ref="E29:I29"/>
    <mergeCell ref="E33:I33"/>
    <mergeCell ref="E37:I37"/>
    <mergeCell ref="E41:I41"/>
    <mergeCell ref="C44:K44"/>
    <mergeCell ref="G47:I47"/>
    <mergeCell ref="G49:I49"/>
    <mergeCell ref="G51:I51"/>
    <mergeCell ref="G53:I53"/>
    <mergeCell ref="C57:D57"/>
    <mergeCell ref="G57:I57"/>
    <mergeCell ref="G59:I59"/>
    <mergeCell ref="E95:K95"/>
    <mergeCell ref="C97:D97"/>
    <mergeCell ref="E97:K97"/>
    <mergeCell ref="C93:D93"/>
    <mergeCell ref="E93:G93"/>
    <mergeCell ref="E83:K83"/>
    <mergeCell ref="C85:D85"/>
    <mergeCell ref="E85:K85"/>
    <mergeCell ref="G61:I61"/>
    <mergeCell ref="H93:K93"/>
    <mergeCell ref="C87:D87"/>
    <mergeCell ref="E87:K87"/>
    <mergeCell ref="C89:D89"/>
    <mergeCell ref="C91:D91"/>
    <mergeCell ref="E91:K91"/>
    <mergeCell ref="E76:K76"/>
    <mergeCell ref="C81:D81"/>
    <mergeCell ref="E81:K81"/>
    <mergeCell ref="C83:D83"/>
  </mergeCells>
  <dataValidations count="1">
    <dataValidation type="list" allowBlank="1" showErrorMessage="1" sqref="E93" xr:uid="{00000000-0002-0000-0100-000000000000}">
      <formula1>"1 = Not confident at all,2 = Slightly confident,3 = Somewhat confident,4 = Mostly confident,5 = Very confident"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ISA Budget Form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Naw Thadah Ni Win</cp:lastModifiedBy>
  <dcterms:modified xsi:type="dcterms:W3CDTF">2025-04-15T03:00:24Z</dcterms:modified>
</cp:coreProperties>
</file>